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azubo\OneDrive\Desktop\"/>
    </mc:Choice>
  </mc:AlternateContent>
  <xr:revisionPtr revIDLastSave="0" documentId="8_{7715712A-7C2C-4D2C-9BFB-D9BFC5DD5457}" xr6:coauthVersionLast="47" xr6:coauthVersionMax="47" xr10:uidLastSave="{00000000-0000-0000-0000-000000000000}"/>
  <bookViews>
    <workbookView xWindow="-120" yWindow="-120" windowWidth="29040" windowHeight="15720" activeTab="2" xr2:uid="{DC583C69-EC73-494C-BFAA-7E8466D7F1FC}"/>
  </bookViews>
  <sheets>
    <sheet name="Sheet2" sheetId="3" r:id="rId1"/>
    <sheet name="student-mat" sheetId="2" r:id="rId2"/>
    <sheet name="Sheet1" sheetId="1" r:id="rId3"/>
  </sheets>
  <definedNames>
    <definedName name="ExternalData_1" localSheetId="1" hidden="1">'student-mat'!$A$1:$AG$396</definedName>
    <definedName name="Slicer_failures">#N/A</definedName>
    <definedName name="Slicer_famsize">#N/A</definedName>
    <definedName name="Slicer_Father_edu">#N/A</definedName>
    <definedName name="Slicer_Father_job">#N/A</definedName>
    <definedName name="Slicer_Interested_in_higher_edu">#N/A</definedName>
    <definedName name="Slicer_internet_access">#N/A</definedName>
    <definedName name="Slicer_Mother_edu">#N/A</definedName>
    <definedName name="Slicer_reason_to_chose_school">#N/A</definedName>
    <definedName name="Slicer_romantic_relationship">#N/A</definedName>
    <definedName name="Slicer_school">#N/A</definedName>
    <definedName name="Slicer_sex">#N/A</definedName>
    <definedName name="Slicer_traveltime">#N/A</definedName>
    <definedName name="Slicer_weekend_alcohol_consum">#N/A</definedName>
    <definedName name="Slicer_weekly_studytime">#N/A</definedName>
    <definedName name="Slicer_workday_alcohol_consum">#N/A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 i="2" l="1"/>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42" i="2"/>
  <c r="AH243" i="2"/>
  <c r="AH244" i="2"/>
  <c r="AH245" i="2"/>
  <c r="AH246" i="2"/>
  <c r="AH247" i="2"/>
  <c r="AH248" i="2"/>
  <c r="AH249" i="2"/>
  <c r="AH250" i="2"/>
  <c r="AH251" i="2"/>
  <c r="AH252" i="2"/>
  <c r="AH253" i="2"/>
  <c r="AH254" i="2"/>
  <c r="AH255" i="2"/>
  <c r="AH256" i="2"/>
  <c r="AH257" i="2"/>
  <c r="AH258" i="2"/>
  <c r="AH259" i="2"/>
  <c r="AH260" i="2"/>
  <c r="AH261"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5" i="2"/>
  <c r="AH286" i="2"/>
  <c r="AH287" i="2"/>
  <c r="AH288" i="2"/>
  <c r="AH289" i="2"/>
  <c r="AH290" i="2"/>
  <c r="AH291" i="2"/>
  <c r="AH292" i="2"/>
  <c r="AH293" i="2"/>
  <c r="AH294" i="2"/>
  <c r="AH295" i="2"/>
  <c r="AH296" i="2"/>
  <c r="AH297" i="2"/>
  <c r="AH298" i="2"/>
  <c r="AH299" i="2"/>
  <c r="AH300" i="2"/>
  <c r="AH301" i="2"/>
  <c r="AH302" i="2"/>
  <c r="AH303" i="2"/>
  <c r="AH304" i="2"/>
  <c r="AH305" i="2"/>
  <c r="AH306" i="2"/>
  <c r="AH307" i="2"/>
  <c r="AH308" i="2"/>
  <c r="AH309" i="2"/>
  <c r="AH310"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5" i="2"/>
  <c r="AH336" i="2"/>
  <c r="AH337" i="2"/>
  <c r="AH338" i="2"/>
  <c r="AH339" i="2"/>
  <c r="AH340" i="2"/>
  <c r="AH341" i="2"/>
  <c r="AH342" i="2"/>
  <c r="AH343" i="2"/>
  <c r="AH344" i="2"/>
  <c r="AH345" i="2"/>
  <c r="AH346" i="2"/>
  <c r="AH347" i="2"/>
  <c r="AH348" i="2"/>
  <c r="AH349" i="2"/>
  <c r="AH350" i="2"/>
  <c r="AH351" i="2"/>
  <c r="AH352" i="2"/>
  <c r="AH353" i="2"/>
  <c r="AH354" i="2"/>
  <c r="AH355" i="2"/>
  <c r="AH356" i="2"/>
  <c r="AH357" i="2"/>
  <c r="AH358" i="2"/>
  <c r="AH359" i="2"/>
  <c r="AH360" i="2"/>
  <c r="AH361" i="2"/>
  <c r="AH362" i="2"/>
  <c r="AH363" i="2"/>
  <c r="AH364" i="2"/>
  <c r="AH365" i="2"/>
  <c r="AH366" i="2"/>
  <c r="AH367" i="2"/>
  <c r="AH368" i="2"/>
  <c r="AH369" i="2"/>
  <c r="AH370" i="2"/>
  <c r="AH371" i="2"/>
  <c r="AH372" i="2"/>
  <c r="AH373" i="2"/>
  <c r="AH374" i="2"/>
  <c r="AH375" i="2"/>
  <c r="AH376" i="2"/>
  <c r="AH377" i="2"/>
  <c r="AH378" i="2"/>
  <c r="AH379" i="2"/>
  <c r="AH380" i="2"/>
  <c r="AH381" i="2"/>
  <c r="AH382" i="2"/>
  <c r="AH383" i="2"/>
  <c r="AH384" i="2"/>
  <c r="AH385" i="2"/>
  <c r="AH386" i="2"/>
  <c r="AH387" i="2"/>
  <c r="AH388" i="2"/>
  <c r="AH389" i="2"/>
  <c r="AH390" i="2"/>
  <c r="AH391" i="2"/>
  <c r="AH392" i="2"/>
  <c r="AH393" i="2"/>
  <c r="AH394" i="2"/>
  <c r="AH395" i="2"/>
  <c r="AH39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08C5C8-28EB-4DBE-B810-0DEFCA9FB6F9}" keepAlive="1" name="Query - student-mat" description="Connection to the 'student-mat' query in the workbook." type="5" refreshedVersion="7" background="1" saveData="1">
    <dbPr connection="Provider=Microsoft.Mashup.OleDb.1;Data Source=$Workbook$;Location=student-mat;Extended Properties=&quot;&quot;" command="SELECT * FROM [student-mat]"/>
  </connection>
</connections>
</file>

<file path=xl/sharedStrings.xml><?xml version="1.0" encoding="utf-8"?>
<sst xmlns="http://schemas.openxmlformats.org/spreadsheetml/2006/main" count="6885" uniqueCount="73">
  <si>
    <t>school</t>
  </si>
  <si>
    <t>sex</t>
  </si>
  <si>
    <t>age</t>
  </si>
  <si>
    <t>address</t>
  </si>
  <si>
    <t>famsize</t>
  </si>
  <si>
    <t>Parrent_status</t>
  </si>
  <si>
    <t>Mother_edu</t>
  </si>
  <si>
    <t>Father_edu</t>
  </si>
  <si>
    <t>Mother_job</t>
  </si>
  <si>
    <t>Father_job</t>
  </si>
  <si>
    <t>reason_to_chose_school</t>
  </si>
  <si>
    <t>guardian</t>
  </si>
  <si>
    <t>traveltime</t>
  </si>
  <si>
    <t>weekly_studytime</t>
  </si>
  <si>
    <t>failures</t>
  </si>
  <si>
    <t>extra_edu_supp</t>
  </si>
  <si>
    <t>family_edu_supp</t>
  </si>
  <si>
    <t>extra_paid_class</t>
  </si>
  <si>
    <t>extra_curr_activities</t>
  </si>
  <si>
    <t>nursery</t>
  </si>
  <si>
    <t>Interested_in_higher_edu</t>
  </si>
  <si>
    <t>internet_access</t>
  </si>
  <si>
    <t>romantic_relationship</t>
  </si>
  <si>
    <t>Family_quality_reln</t>
  </si>
  <si>
    <t>freetime_after_school</t>
  </si>
  <si>
    <t>goout_with_friends</t>
  </si>
  <si>
    <t>workday_alcohol_consum</t>
  </si>
  <si>
    <t>weekend_alcohol_consum</t>
  </si>
  <si>
    <t>health_status</t>
  </si>
  <si>
    <t>absences</t>
  </si>
  <si>
    <t>G1</t>
  </si>
  <si>
    <t>G2</t>
  </si>
  <si>
    <t>G3</t>
  </si>
  <si>
    <t>GP</t>
  </si>
  <si>
    <t>F</t>
  </si>
  <si>
    <t>U</t>
  </si>
  <si>
    <t>GT3</t>
  </si>
  <si>
    <t>A</t>
  </si>
  <si>
    <t>at_home</t>
  </si>
  <si>
    <t>teacher</t>
  </si>
  <si>
    <t>course</t>
  </si>
  <si>
    <t>mother</t>
  </si>
  <si>
    <t>yes</t>
  </si>
  <si>
    <t>no</t>
  </si>
  <si>
    <t>T</t>
  </si>
  <si>
    <t>other</t>
  </si>
  <si>
    <t>father</t>
  </si>
  <si>
    <t>LE3</t>
  </si>
  <si>
    <t>health</t>
  </si>
  <si>
    <t>services</t>
  </si>
  <si>
    <t>home</t>
  </si>
  <si>
    <t>M</t>
  </si>
  <si>
    <t>reputation</t>
  </si>
  <si>
    <t>R</t>
  </si>
  <si>
    <t>MS</t>
  </si>
  <si>
    <t>Average</t>
  </si>
  <si>
    <t>Row Labels</t>
  </si>
  <si>
    <t>Grand Total</t>
  </si>
  <si>
    <t>Column Labels</t>
  </si>
  <si>
    <t>Total Average of G1</t>
  </si>
  <si>
    <t>Average of G1</t>
  </si>
  <si>
    <t>Total Average of G2</t>
  </si>
  <si>
    <t>Average of G2</t>
  </si>
  <si>
    <t>Total Average of G3</t>
  </si>
  <si>
    <t>Average of G3</t>
  </si>
  <si>
    <t>Count of G1</t>
  </si>
  <si>
    <t>Total Count of G1</t>
  </si>
  <si>
    <t>Total Count of G2</t>
  </si>
  <si>
    <t>Count of G2</t>
  </si>
  <si>
    <t>Total Count of G3</t>
  </si>
  <si>
    <t>Count of G3</t>
  </si>
  <si>
    <t>Average of Average</t>
  </si>
  <si>
    <t>Count of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</si>
</sst>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11"/>
      <color theme="6" tint="-0.249977111117893"/>
      <name val="Arial"/>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onnections" Target="connection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alcChain" Target="calcChain.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sharedStrings" Target="sharedStrings.xml"/><Relationship Id="rId28" Type="http://schemas.openxmlformats.org/officeDocument/2006/relationships/customXml" Target="../customXml/item4.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Analysis.xlsx]Sheet2!PivotTable1</c:name>
    <c:fmtId val="0"/>
  </c:pivotSource>
  <c:chart>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3">
                    <a:tint val="96000"/>
                    <a:lumMod val="104000"/>
                  </a:schemeClr>
                </a:gs>
                <a:gs pos="100000">
                  <a:schemeClr val="accent3">
                    <a:shade val="90000"/>
                    <a:lumMod val="90000"/>
                  </a:schemeClr>
                </a:gs>
              </a:gsLst>
              <a:lin ang="5400000" scaled="0"/>
            </a:gradFill>
            <a:ln w="9525">
              <a:solidFill>
                <a:schemeClr val="accent3"/>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4">
                    <a:tint val="96000"/>
                    <a:lumMod val="104000"/>
                  </a:schemeClr>
                </a:gs>
                <a:gs pos="100000">
                  <a:schemeClr val="accent4">
                    <a:shade val="90000"/>
                    <a:lumMod val="90000"/>
                  </a:schemeClr>
                </a:gs>
              </a:gsLst>
              <a:lin ang="5400000" scaled="0"/>
            </a:gradFill>
            <a:ln w="9525">
              <a:solidFill>
                <a:schemeClr val="accent4"/>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5">
                    <a:tint val="96000"/>
                    <a:lumMod val="104000"/>
                  </a:schemeClr>
                </a:gs>
                <a:gs pos="100000">
                  <a:schemeClr val="accent5">
                    <a:shade val="90000"/>
                    <a:lumMod val="90000"/>
                  </a:schemeClr>
                </a:gs>
              </a:gsLst>
              <a:lin ang="5400000" scaled="0"/>
            </a:gradFill>
            <a:ln w="9525">
              <a:solidFill>
                <a:schemeClr val="accent5"/>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6">
                    <a:tint val="96000"/>
                    <a:lumMod val="104000"/>
                  </a:schemeClr>
                </a:gs>
                <a:gs pos="100000">
                  <a:schemeClr val="accent6">
                    <a:shade val="90000"/>
                    <a:lumMod val="90000"/>
                  </a:schemeClr>
                </a:gs>
              </a:gsLst>
              <a:lin ang="5400000" scaled="0"/>
            </a:gradFill>
            <a:ln w="9525">
              <a:solidFill>
                <a:schemeClr val="accent6"/>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w="9525">
              <a:solidFill>
                <a:schemeClr val="accent1">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w="9525">
              <a:solidFill>
                <a:schemeClr val="accent2">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w="9525">
              <a:solidFill>
                <a:schemeClr val="accent3">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w="9525">
              <a:solidFill>
                <a:schemeClr val="accent4">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w="9525">
              <a:solidFill>
                <a:schemeClr val="accent5">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w="9525">
              <a:solidFill>
                <a:schemeClr val="accent6">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705605171716487E-2"/>
          <c:y val="5.0712895634684757E-2"/>
          <c:w val="0.77037702876838876"/>
          <c:h val="0.8983008302865968"/>
        </c:manualLayout>
      </c:layout>
      <c:barChart>
        <c:barDir val="col"/>
        <c:grouping val="stacked"/>
        <c:varyColors val="0"/>
        <c:ser>
          <c:idx val="0"/>
          <c:order val="0"/>
          <c:tx>
            <c:strRef>
              <c:f>Sheet2!$B$3:$B$5</c:f>
              <c:strCache>
                <c:ptCount val="1"/>
                <c:pt idx="0">
                  <c:v>1 - Average of G1</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Sheet2!$B$6:$B$8</c:f>
              <c:numCache>
                <c:formatCode>General</c:formatCode>
                <c:ptCount val="2"/>
                <c:pt idx="0">
                  <c:v>10.111111111111111</c:v>
                </c:pt>
                <c:pt idx="1">
                  <c:v>10.551282051282051</c:v>
                </c:pt>
              </c:numCache>
            </c:numRef>
          </c:val>
          <c:extLst>
            <c:ext xmlns:c16="http://schemas.microsoft.com/office/drawing/2014/chart" uri="{C3380CC4-5D6E-409C-BE32-E72D297353CC}">
              <c16:uniqueId val="{00000000-2D4D-41FA-8B01-5D0FED770488}"/>
            </c:ext>
          </c:extLst>
        </c:ser>
        <c:ser>
          <c:idx val="1"/>
          <c:order val="1"/>
          <c:tx>
            <c:strRef>
              <c:f>Sheet2!$C$3:$C$5</c:f>
              <c:strCache>
                <c:ptCount val="1"/>
                <c:pt idx="0">
                  <c:v>1 - Average of G2</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Sheet2!$C$6:$C$8</c:f>
              <c:numCache>
                <c:formatCode>General</c:formatCode>
                <c:ptCount val="2"/>
                <c:pt idx="0">
                  <c:v>9.8518518518518512</c:v>
                </c:pt>
                <c:pt idx="1">
                  <c:v>10.423076923076923</c:v>
                </c:pt>
              </c:numCache>
            </c:numRef>
          </c:val>
          <c:extLst>
            <c:ext xmlns:c16="http://schemas.microsoft.com/office/drawing/2014/chart" uri="{C3380CC4-5D6E-409C-BE32-E72D297353CC}">
              <c16:uniqueId val="{00000001-2D4D-41FA-8B01-5D0FED770488}"/>
            </c:ext>
          </c:extLst>
        </c:ser>
        <c:ser>
          <c:idx val="2"/>
          <c:order val="2"/>
          <c:tx>
            <c:strRef>
              <c:f>Sheet2!$D$3:$D$5</c:f>
              <c:strCache>
                <c:ptCount val="1"/>
                <c:pt idx="0">
                  <c:v>1 - Average of G3</c:v>
                </c:pt>
              </c:strCache>
            </c:strRef>
          </c:tx>
          <c:spPr>
            <a:gradFill rotWithShape="1">
              <a:gsLst>
                <a:gs pos="0">
                  <a:schemeClr val="accent3">
                    <a:tint val="96000"/>
                    <a:lumMod val="104000"/>
                  </a:schemeClr>
                </a:gs>
                <a:gs pos="100000">
                  <a:schemeClr val="accent3">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Sheet2!$D$6:$D$8</c:f>
              <c:numCache>
                <c:formatCode>General</c:formatCode>
                <c:ptCount val="2"/>
                <c:pt idx="0">
                  <c:v>9.8518518518518512</c:v>
                </c:pt>
                <c:pt idx="1">
                  <c:v>10.115384615384615</c:v>
                </c:pt>
              </c:numCache>
            </c:numRef>
          </c:val>
          <c:extLst>
            <c:ext xmlns:c16="http://schemas.microsoft.com/office/drawing/2014/chart" uri="{C3380CC4-5D6E-409C-BE32-E72D297353CC}">
              <c16:uniqueId val="{00000011-2D4D-41FA-8B01-5D0FED770488}"/>
            </c:ext>
          </c:extLst>
        </c:ser>
        <c:ser>
          <c:idx val="3"/>
          <c:order val="3"/>
          <c:tx>
            <c:strRef>
              <c:f>Sheet2!$E$3:$E$5</c:f>
              <c:strCache>
                <c:ptCount val="1"/>
                <c:pt idx="0">
                  <c:v>2 - Average of G1</c:v>
                </c:pt>
              </c:strCache>
            </c:strRef>
          </c:tx>
          <c:spPr>
            <a:gradFill rotWithShape="1">
              <a:gsLst>
                <a:gs pos="0">
                  <a:schemeClr val="accent4">
                    <a:tint val="96000"/>
                    <a:lumMod val="104000"/>
                  </a:schemeClr>
                </a:gs>
                <a:gs pos="100000">
                  <a:schemeClr val="accent4">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Sheet2!$E$6:$E$8</c:f>
              <c:numCache>
                <c:formatCode>General</c:formatCode>
                <c:ptCount val="2"/>
                <c:pt idx="0">
                  <c:v>10.079646017699115</c:v>
                </c:pt>
                <c:pt idx="1">
                  <c:v>11.411764705882353</c:v>
                </c:pt>
              </c:numCache>
            </c:numRef>
          </c:val>
          <c:extLst>
            <c:ext xmlns:c16="http://schemas.microsoft.com/office/drawing/2014/chart" uri="{C3380CC4-5D6E-409C-BE32-E72D297353CC}">
              <c16:uniqueId val="{00000012-2D4D-41FA-8B01-5D0FED770488}"/>
            </c:ext>
          </c:extLst>
        </c:ser>
        <c:ser>
          <c:idx val="4"/>
          <c:order val="4"/>
          <c:tx>
            <c:strRef>
              <c:f>Sheet2!$F$3:$F$5</c:f>
              <c:strCache>
                <c:ptCount val="1"/>
                <c:pt idx="0">
                  <c:v>2 - Average of G2</c:v>
                </c:pt>
              </c:strCache>
            </c:strRef>
          </c:tx>
          <c:spPr>
            <a:gradFill rotWithShape="1">
              <a:gsLst>
                <a:gs pos="0">
                  <a:schemeClr val="accent5">
                    <a:tint val="96000"/>
                    <a:lumMod val="104000"/>
                  </a:schemeClr>
                </a:gs>
                <a:gs pos="100000">
                  <a:schemeClr val="accent5">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Sheet2!$F$6:$F$8</c:f>
              <c:numCache>
                <c:formatCode>General</c:formatCode>
                <c:ptCount val="2"/>
                <c:pt idx="0">
                  <c:v>10.070796460176991</c:v>
                </c:pt>
                <c:pt idx="1">
                  <c:v>11.08235294117647</c:v>
                </c:pt>
              </c:numCache>
            </c:numRef>
          </c:val>
          <c:extLst>
            <c:ext xmlns:c16="http://schemas.microsoft.com/office/drawing/2014/chart" uri="{C3380CC4-5D6E-409C-BE32-E72D297353CC}">
              <c16:uniqueId val="{00000013-2D4D-41FA-8B01-5D0FED770488}"/>
            </c:ext>
          </c:extLst>
        </c:ser>
        <c:ser>
          <c:idx val="5"/>
          <c:order val="5"/>
          <c:tx>
            <c:strRef>
              <c:f>Sheet2!$G$3:$G$5</c:f>
              <c:strCache>
                <c:ptCount val="1"/>
                <c:pt idx="0">
                  <c:v>2 - Average of G3</c:v>
                </c:pt>
              </c:strCache>
            </c:strRef>
          </c:tx>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Sheet2!$G$6:$G$8</c:f>
              <c:numCache>
                <c:formatCode>General</c:formatCode>
                <c:ptCount val="2"/>
                <c:pt idx="0">
                  <c:v>9.4955752212389388</c:v>
                </c:pt>
                <c:pt idx="1">
                  <c:v>11.070588235294117</c:v>
                </c:pt>
              </c:numCache>
            </c:numRef>
          </c:val>
          <c:extLst>
            <c:ext xmlns:c16="http://schemas.microsoft.com/office/drawing/2014/chart" uri="{C3380CC4-5D6E-409C-BE32-E72D297353CC}">
              <c16:uniqueId val="{00000014-2D4D-41FA-8B01-5D0FED770488}"/>
            </c:ext>
          </c:extLst>
        </c:ser>
        <c:ser>
          <c:idx val="6"/>
          <c:order val="6"/>
          <c:tx>
            <c:strRef>
              <c:f>Sheet2!$H$3:$H$5</c:f>
              <c:strCache>
                <c:ptCount val="1"/>
                <c:pt idx="0">
                  <c:v>3 - Average of G1</c:v>
                </c:pt>
              </c:strCache>
            </c:strRef>
          </c:tx>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Sheet2!$H$6:$H$8</c:f>
              <c:numCache>
                <c:formatCode>General</c:formatCode>
                <c:ptCount val="2"/>
                <c:pt idx="0">
                  <c:v>11.666666666666666</c:v>
                </c:pt>
                <c:pt idx="1">
                  <c:v>13.428571428571429</c:v>
                </c:pt>
              </c:numCache>
            </c:numRef>
          </c:val>
          <c:extLst>
            <c:ext xmlns:c16="http://schemas.microsoft.com/office/drawing/2014/chart" uri="{C3380CC4-5D6E-409C-BE32-E72D297353CC}">
              <c16:uniqueId val="{00000015-2D4D-41FA-8B01-5D0FED770488}"/>
            </c:ext>
          </c:extLst>
        </c:ser>
        <c:ser>
          <c:idx val="7"/>
          <c:order val="7"/>
          <c:tx>
            <c:strRef>
              <c:f>Sheet2!$I$3:$I$5</c:f>
              <c:strCache>
                <c:ptCount val="1"/>
                <c:pt idx="0">
                  <c:v>3 - Average of G2</c:v>
                </c:pt>
              </c:strCache>
            </c:strRef>
          </c:tx>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Sheet2!$I$6:$I$8</c:f>
              <c:numCache>
                <c:formatCode>General</c:formatCode>
                <c:ptCount val="2"/>
                <c:pt idx="0">
                  <c:v>10.921568627450981</c:v>
                </c:pt>
                <c:pt idx="1">
                  <c:v>13.642857142857142</c:v>
                </c:pt>
              </c:numCache>
            </c:numRef>
          </c:val>
          <c:extLst>
            <c:ext xmlns:c16="http://schemas.microsoft.com/office/drawing/2014/chart" uri="{C3380CC4-5D6E-409C-BE32-E72D297353CC}">
              <c16:uniqueId val="{00000016-2D4D-41FA-8B01-5D0FED770488}"/>
            </c:ext>
          </c:extLst>
        </c:ser>
        <c:ser>
          <c:idx val="8"/>
          <c:order val="8"/>
          <c:tx>
            <c:strRef>
              <c:f>Sheet2!$J$3:$J$5</c:f>
              <c:strCache>
                <c:ptCount val="1"/>
                <c:pt idx="0">
                  <c:v>3 - Average of G3</c:v>
                </c:pt>
              </c:strCache>
            </c:strRef>
          </c:tx>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Sheet2!$J$6:$J$8</c:f>
              <c:numCache>
                <c:formatCode>General</c:formatCode>
                <c:ptCount val="2"/>
                <c:pt idx="0">
                  <c:v>10.725490196078431</c:v>
                </c:pt>
                <c:pt idx="1">
                  <c:v>13.857142857142858</c:v>
                </c:pt>
              </c:numCache>
            </c:numRef>
          </c:val>
          <c:extLst>
            <c:ext xmlns:c16="http://schemas.microsoft.com/office/drawing/2014/chart" uri="{C3380CC4-5D6E-409C-BE32-E72D297353CC}">
              <c16:uniqueId val="{00000017-2D4D-41FA-8B01-5D0FED770488}"/>
            </c:ext>
          </c:extLst>
        </c:ser>
        <c:ser>
          <c:idx val="9"/>
          <c:order val="9"/>
          <c:tx>
            <c:strRef>
              <c:f>Sheet2!$K$3:$K$5</c:f>
              <c:strCache>
                <c:ptCount val="1"/>
                <c:pt idx="0">
                  <c:v>4 - Average of G1</c:v>
                </c:pt>
              </c:strCache>
            </c:strRef>
          </c:tx>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Sheet2!$K$6:$K$8</c:f>
              <c:numCache>
                <c:formatCode>General</c:formatCode>
                <c:ptCount val="2"/>
                <c:pt idx="0">
                  <c:v>11.882352941176471</c:v>
                </c:pt>
                <c:pt idx="1">
                  <c:v>11.9</c:v>
                </c:pt>
              </c:numCache>
            </c:numRef>
          </c:val>
          <c:extLst>
            <c:ext xmlns:c16="http://schemas.microsoft.com/office/drawing/2014/chart" uri="{C3380CC4-5D6E-409C-BE32-E72D297353CC}">
              <c16:uniqueId val="{00000018-2D4D-41FA-8B01-5D0FED770488}"/>
            </c:ext>
          </c:extLst>
        </c:ser>
        <c:ser>
          <c:idx val="10"/>
          <c:order val="10"/>
          <c:tx>
            <c:strRef>
              <c:f>Sheet2!$L$3:$L$5</c:f>
              <c:strCache>
                <c:ptCount val="1"/>
                <c:pt idx="0">
                  <c:v>4 - Average of G2</c:v>
                </c:pt>
              </c:strCache>
            </c:strRef>
          </c:tx>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Sheet2!$L$6:$L$8</c:f>
              <c:numCache>
                <c:formatCode>General</c:formatCode>
                <c:ptCount val="2"/>
                <c:pt idx="0">
                  <c:v>11.764705882352942</c:v>
                </c:pt>
                <c:pt idx="1">
                  <c:v>12.5</c:v>
                </c:pt>
              </c:numCache>
            </c:numRef>
          </c:val>
          <c:extLst>
            <c:ext xmlns:c16="http://schemas.microsoft.com/office/drawing/2014/chart" uri="{C3380CC4-5D6E-409C-BE32-E72D297353CC}">
              <c16:uniqueId val="{00000019-2D4D-41FA-8B01-5D0FED770488}"/>
            </c:ext>
          </c:extLst>
        </c:ser>
        <c:ser>
          <c:idx val="11"/>
          <c:order val="11"/>
          <c:tx>
            <c:strRef>
              <c:f>Sheet2!$M$3:$M$5</c:f>
              <c:strCache>
                <c:ptCount val="1"/>
                <c:pt idx="0">
                  <c:v>4 - Average of G3</c:v>
                </c:pt>
              </c:strCache>
            </c:strRef>
          </c:tx>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Sheet2!$M$6:$M$8</c:f>
              <c:numCache>
                <c:formatCode>General</c:formatCode>
                <c:ptCount val="2"/>
                <c:pt idx="0">
                  <c:v>11</c:v>
                </c:pt>
                <c:pt idx="1">
                  <c:v>11.7</c:v>
                </c:pt>
              </c:numCache>
            </c:numRef>
          </c:val>
          <c:extLst>
            <c:ext xmlns:c16="http://schemas.microsoft.com/office/drawing/2014/chart" uri="{C3380CC4-5D6E-409C-BE32-E72D297353CC}">
              <c16:uniqueId val="{0000001A-2D4D-41FA-8B01-5D0FED770488}"/>
            </c:ext>
          </c:extLst>
        </c:ser>
        <c:dLbls>
          <c:dLblPos val="ctr"/>
          <c:showLegendKey val="0"/>
          <c:showVal val="1"/>
          <c:showCatName val="0"/>
          <c:showSerName val="0"/>
          <c:showPercent val="0"/>
          <c:showBubbleSize val="0"/>
        </c:dLbls>
        <c:gapWidth val="150"/>
        <c:overlap val="100"/>
        <c:axId val="380450255"/>
        <c:axId val="380451919"/>
      </c:barChart>
      <c:catAx>
        <c:axId val="380450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80451919"/>
        <c:crosses val="autoZero"/>
        <c:auto val="1"/>
        <c:lblAlgn val="ctr"/>
        <c:lblOffset val="100"/>
        <c:noMultiLvlLbl val="0"/>
      </c:catAx>
      <c:valAx>
        <c:axId val="380451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8045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G1–G3 by Romantic Status and Going Out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3">
                    <a:tint val="96000"/>
                    <a:lumMod val="104000"/>
                  </a:schemeClr>
                </a:gs>
                <a:gs pos="100000">
                  <a:schemeClr val="accent3">
                    <a:shade val="90000"/>
                    <a:lumMod val="90000"/>
                  </a:schemeClr>
                </a:gs>
              </a:gsLst>
              <a:lin ang="5400000" scaled="0"/>
            </a:gradFill>
            <a:ln w="9525">
              <a:solidFill>
                <a:schemeClr val="accent3"/>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4">
                    <a:tint val="96000"/>
                    <a:lumMod val="104000"/>
                  </a:schemeClr>
                </a:gs>
                <a:gs pos="100000">
                  <a:schemeClr val="accent4">
                    <a:shade val="90000"/>
                    <a:lumMod val="90000"/>
                  </a:schemeClr>
                </a:gs>
              </a:gsLst>
              <a:lin ang="5400000" scaled="0"/>
            </a:gradFill>
            <a:ln w="9525">
              <a:solidFill>
                <a:schemeClr val="accent4"/>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5">
                    <a:tint val="96000"/>
                    <a:lumMod val="104000"/>
                  </a:schemeClr>
                </a:gs>
                <a:gs pos="100000">
                  <a:schemeClr val="accent5">
                    <a:shade val="90000"/>
                    <a:lumMod val="90000"/>
                  </a:schemeClr>
                </a:gs>
              </a:gsLst>
              <a:lin ang="5400000" scaled="0"/>
            </a:gradFill>
            <a:ln w="9525">
              <a:solidFill>
                <a:schemeClr val="accent5"/>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6">
                    <a:tint val="96000"/>
                    <a:lumMod val="104000"/>
                  </a:schemeClr>
                </a:gs>
                <a:gs pos="100000">
                  <a:schemeClr val="accent6">
                    <a:shade val="90000"/>
                    <a:lumMod val="90000"/>
                  </a:schemeClr>
                </a:gs>
              </a:gsLst>
              <a:lin ang="5400000" scaled="0"/>
            </a:gradFill>
            <a:ln w="9525">
              <a:solidFill>
                <a:schemeClr val="accent6"/>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w="9525">
              <a:solidFill>
                <a:schemeClr val="accent1">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w="9525">
              <a:solidFill>
                <a:schemeClr val="accent2">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w="9525">
              <a:solidFill>
                <a:schemeClr val="accent3">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w="9525">
              <a:solidFill>
                <a:schemeClr val="accent4">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w="9525">
              <a:solidFill>
                <a:schemeClr val="accent5">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w="9525">
              <a:solidFill>
                <a:schemeClr val="accent6">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lumMod val="80000"/>
                    <a:lumOff val="20000"/>
                    <a:tint val="96000"/>
                    <a:lumMod val="104000"/>
                  </a:schemeClr>
                </a:gs>
                <a:gs pos="100000">
                  <a:schemeClr val="accent1">
                    <a:lumMod val="80000"/>
                    <a:lumOff val="20000"/>
                    <a:shade val="90000"/>
                    <a:lumMod val="90000"/>
                  </a:schemeClr>
                </a:gs>
              </a:gsLst>
              <a:lin ang="5400000" scaled="0"/>
            </a:gradFill>
            <a:ln w="9525">
              <a:solidFill>
                <a:schemeClr val="accent1">
                  <a:lumMod val="80000"/>
                  <a:lumOff val="2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lumMod val="80000"/>
                    <a:lumOff val="20000"/>
                    <a:tint val="96000"/>
                    <a:lumMod val="104000"/>
                  </a:schemeClr>
                </a:gs>
                <a:gs pos="100000">
                  <a:schemeClr val="accent2">
                    <a:lumMod val="80000"/>
                    <a:lumOff val="20000"/>
                    <a:shade val="90000"/>
                    <a:lumMod val="90000"/>
                  </a:schemeClr>
                </a:gs>
              </a:gsLst>
              <a:lin ang="5400000" scaled="0"/>
            </a:gradFill>
            <a:ln w="9525">
              <a:solidFill>
                <a:schemeClr val="accent2">
                  <a:lumMod val="80000"/>
                  <a:lumOff val="2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3">
                    <a:lumMod val="80000"/>
                    <a:lumOff val="20000"/>
                    <a:tint val="96000"/>
                    <a:lumMod val="104000"/>
                  </a:schemeClr>
                </a:gs>
                <a:gs pos="100000">
                  <a:schemeClr val="accent3">
                    <a:lumMod val="80000"/>
                    <a:lumOff val="20000"/>
                    <a:shade val="90000"/>
                    <a:lumMod val="90000"/>
                  </a:schemeClr>
                </a:gs>
              </a:gsLst>
              <a:lin ang="5400000" scaled="0"/>
            </a:gradFill>
            <a:ln w="9525">
              <a:solidFill>
                <a:schemeClr val="accent3">
                  <a:lumMod val="80000"/>
                  <a:lumOff val="2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Sheet2!$B$95:$B$97</c:f>
              <c:strCache>
                <c:ptCount val="1"/>
                <c:pt idx="0">
                  <c:v>1 - Average of G1</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Sheet2!$B$98:$B$100</c:f>
              <c:numCache>
                <c:formatCode>General</c:formatCode>
                <c:ptCount val="2"/>
                <c:pt idx="0">
                  <c:v>11.5625</c:v>
                </c:pt>
                <c:pt idx="1">
                  <c:v>10.142857142857142</c:v>
                </c:pt>
              </c:numCache>
            </c:numRef>
          </c:val>
          <c:extLst>
            <c:ext xmlns:c16="http://schemas.microsoft.com/office/drawing/2014/chart" uri="{C3380CC4-5D6E-409C-BE32-E72D297353CC}">
              <c16:uniqueId val="{00000000-CDB2-47A7-8A82-A1AC07CB3C89}"/>
            </c:ext>
          </c:extLst>
        </c:ser>
        <c:ser>
          <c:idx val="1"/>
          <c:order val="1"/>
          <c:tx>
            <c:strRef>
              <c:f>Sheet2!$C$95:$C$97</c:f>
              <c:strCache>
                <c:ptCount val="1"/>
                <c:pt idx="0">
                  <c:v>1 - Average of G2</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Sheet2!$C$98:$C$100</c:f>
              <c:numCache>
                <c:formatCode>General</c:formatCode>
                <c:ptCount val="2"/>
                <c:pt idx="0">
                  <c:v>11.4375</c:v>
                </c:pt>
                <c:pt idx="1">
                  <c:v>9.2857142857142865</c:v>
                </c:pt>
              </c:numCache>
            </c:numRef>
          </c:val>
          <c:extLst>
            <c:ext xmlns:c16="http://schemas.microsoft.com/office/drawing/2014/chart" uri="{C3380CC4-5D6E-409C-BE32-E72D297353CC}">
              <c16:uniqueId val="{00000001-CDB2-47A7-8A82-A1AC07CB3C89}"/>
            </c:ext>
          </c:extLst>
        </c:ser>
        <c:ser>
          <c:idx val="2"/>
          <c:order val="2"/>
          <c:tx>
            <c:strRef>
              <c:f>Sheet2!$D$95:$D$97</c:f>
              <c:strCache>
                <c:ptCount val="1"/>
                <c:pt idx="0">
                  <c:v>1 - Average of G3</c:v>
                </c:pt>
              </c:strCache>
            </c:strRef>
          </c:tx>
          <c:spPr>
            <a:gradFill rotWithShape="1">
              <a:gsLst>
                <a:gs pos="0">
                  <a:schemeClr val="accent3">
                    <a:tint val="96000"/>
                    <a:lumMod val="104000"/>
                  </a:schemeClr>
                </a:gs>
                <a:gs pos="100000">
                  <a:schemeClr val="accent3">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Sheet2!$D$98:$D$100</c:f>
              <c:numCache>
                <c:formatCode>General</c:formatCode>
                <c:ptCount val="2"/>
                <c:pt idx="0">
                  <c:v>11.4375</c:v>
                </c:pt>
                <c:pt idx="1">
                  <c:v>6.2857142857142856</c:v>
                </c:pt>
              </c:numCache>
            </c:numRef>
          </c:val>
          <c:extLst>
            <c:ext xmlns:c16="http://schemas.microsoft.com/office/drawing/2014/chart" uri="{C3380CC4-5D6E-409C-BE32-E72D297353CC}">
              <c16:uniqueId val="{00000002-CDB2-47A7-8A82-A1AC07CB3C89}"/>
            </c:ext>
          </c:extLst>
        </c:ser>
        <c:ser>
          <c:idx val="3"/>
          <c:order val="3"/>
          <c:tx>
            <c:strRef>
              <c:f>Sheet2!$E$95:$E$97</c:f>
              <c:strCache>
                <c:ptCount val="1"/>
                <c:pt idx="0">
                  <c:v>2 - Average of G1</c:v>
                </c:pt>
              </c:strCache>
            </c:strRef>
          </c:tx>
          <c:spPr>
            <a:gradFill rotWithShape="1">
              <a:gsLst>
                <a:gs pos="0">
                  <a:schemeClr val="accent4">
                    <a:tint val="96000"/>
                    <a:lumMod val="104000"/>
                  </a:schemeClr>
                </a:gs>
                <a:gs pos="100000">
                  <a:schemeClr val="accent4">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Sheet2!$E$98:$E$100</c:f>
              <c:numCache>
                <c:formatCode>General</c:formatCode>
                <c:ptCount val="2"/>
                <c:pt idx="0">
                  <c:v>11.17910447761194</c:v>
                </c:pt>
                <c:pt idx="1">
                  <c:v>11.722222222222221</c:v>
                </c:pt>
              </c:numCache>
            </c:numRef>
          </c:val>
          <c:extLst>
            <c:ext xmlns:c16="http://schemas.microsoft.com/office/drawing/2014/chart" uri="{C3380CC4-5D6E-409C-BE32-E72D297353CC}">
              <c16:uniqueId val="{00000003-CDB2-47A7-8A82-A1AC07CB3C89}"/>
            </c:ext>
          </c:extLst>
        </c:ser>
        <c:ser>
          <c:idx val="4"/>
          <c:order val="4"/>
          <c:tx>
            <c:strRef>
              <c:f>Sheet2!$F$95:$F$97</c:f>
              <c:strCache>
                <c:ptCount val="1"/>
                <c:pt idx="0">
                  <c:v>2 - Average of G2</c:v>
                </c:pt>
              </c:strCache>
            </c:strRef>
          </c:tx>
          <c:spPr>
            <a:gradFill rotWithShape="1">
              <a:gsLst>
                <a:gs pos="0">
                  <a:schemeClr val="accent5">
                    <a:tint val="96000"/>
                    <a:lumMod val="104000"/>
                  </a:schemeClr>
                </a:gs>
                <a:gs pos="100000">
                  <a:schemeClr val="accent5">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Sheet2!$F$98:$F$100</c:f>
              <c:numCache>
                <c:formatCode>General</c:formatCode>
                <c:ptCount val="2"/>
                <c:pt idx="0">
                  <c:v>11.701492537313433</c:v>
                </c:pt>
                <c:pt idx="1">
                  <c:v>11</c:v>
                </c:pt>
              </c:numCache>
            </c:numRef>
          </c:val>
          <c:extLst>
            <c:ext xmlns:c16="http://schemas.microsoft.com/office/drawing/2014/chart" uri="{C3380CC4-5D6E-409C-BE32-E72D297353CC}">
              <c16:uniqueId val="{00000004-CDB2-47A7-8A82-A1AC07CB3C89}"/>
            </c:ext>
          </c:extLst>
        </c:ser>
        <c:ser>
          <c:idx val="5"/>
          <c:order val="5"/>
          <c:tx>
            <c:strRef>
              <c:f>Sheet2!$G$95:$G$97</c:f>
              <c:strCache>
                <c:ptCount val="1"/>
                <c:pt idx="0">
                  <c:v>2 - Average of G3</c:v>
                </c:pt>
              </c:strCache>
            </c:strRef>
          </c:tx>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Sheet2!$G$98:$G$100</c:f>
              <c:numCache>
                <c:formatCode>General</c:formatCode>
                <c:ptCount val="2"/>
                <c:pt idx="0">
                  <c:v>11.507462686567164</c:v>
                </c:pt>
                <c:pt idx="1">
                  <c:v>10.611111111111111</c:v>
                </c:pt>
              </c:numCache>
            </c:numRef>
          </c:val>
          <c:extLst>
            <c:ext xmlns:c16="http://schemas.microsoft.com/office/drawing/2014/chart" uri="{C3380CC4-5D6E-409C-BE32-E72D297353CC}">
              <c16:uniqueId val="{00000005-CDB2-47A7-8A82-A1AC07CB3C89}"/>
            </c:ext>
          </c:extLst>
        </c:ser>
        <c:ser>
          <c:idx val="6"/>
          <c:order val="6"/>
          <c:tx>
            <c:strRef>
              <c:f>Sheet2!$H$95:$H$97</c:f>
              <c:strCache>
                <c:ptCount val="1"/>
                <c:pt idx="0">
                  <c:v>3 - Average of G1</c:v>
                </c:pt>
              </c:strCache>
            </c:strRef>
          </c:tx>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Sheet2!$H$98:$H$100</c:f>
              <c:numCache>
                <c:formatCode>General</c:formatCode>
                <c:ptCount val="2"/>
                <c:pt idx="0">
                  <c:v>11.344827586206897</c:v>
                </c:pt>
                <c:pt idx="1">
                  <c:v>11.13953488372093</c:v>
                </c:pt>
              </c:numCache>
            </c:numRef>
          </c:val>
          <c:extLst>
            <c:ext xmlns:c16="http://schemas.microsoft.com/office/drawing/2014/chart" uri="{C3380CC4-5D6E-409C-BE32-E72D297353CC}">
              <c16:uniqueId val="{00000006-CDB2-47A7-8A82-A1AC07CB3C89}"/>
            </c:ext>
          </c:extLst>
        </c:ser>
        <c:ser>
          <c:idx val="7"/>
          <c:order val="7"/>
          <c:tx>
            <c:strRef>
              <c:f>Sheet2!$I$95:$I$97</c:f>
              <c:strCache>
                <c:ptCount val="1"/>
                <c:pt idx="0">
                  <c:v>3 - Average of G2</c:v>
                </c:pt>
              </c:strCache>
            </c:strRef>
          </c:tx>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Sheet2!$I$98:$I$100</c:f>
              <c:numCache>
                <c:formatCode>General</c:formatCode>
                <c:ptCount val="2"/>
                <c:pt idx="0">
                  <c:v>11.413793103448276</c:v>
                </c:pt>
                <c:pt idx="1">
                  <c:v>10.325581395348838</c:v>
                </c:pt>
              </c:numCache>
            </c:numRef>
          </c:val>
          <c:extLst>
            <c:ext xmlns:c16="http://schemas.microsoft.com/office/drawing/2014/chart" uri="{C3380CC4-5D6E-409C-BE32-E72D297353CC}">
              <c16:uniqueId val="{00000007-CDB2-47A7-8A82-A1AC07CB3C89}"/>
            </c:ext>
          </c:extLst>
        </c:ser>
        <c:ser>
          <c:idx val="8"/>
          <c:order val="8"/>
          <c:tx>
            <c:strRef>
              <c:f>Sheet2!$J$95:$J$97</c:f>
              <c:strCache>
                <c:ptCount val="1"/>
                <c:pt idx="0">
                  <c:v>3 - Average of G3</c:v>
                </c:pt>
              </c:strCache>
            </c:strRef>
          </c:tx>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Sheet2!$J$98:$J$100</c:f>
              <c:numCache>
                <c:formatCode>General</c:formatCode>
                <c:ptCount val="2"/>
                <c:pt idx="0">
                  <c:v>11.367816091954023</c:v>
                </c:pt>
                <c:pt idx="1">
                  <c:v>10.13953488372093</c:v>
                </c:pt>
              </c:numCache>
            </c:numRef>
          </c:val>
          <c:extLst>
            <c:ext xmlns:c16="http://schemas.microsoft.com/office/drawing/2014/chart" uri="{C3380CC4-5D6E-409C-BE32-E72D297353CC}">
              <c16:uniqueId val="{00000008-CDB2-47A7-8A82-A1AC07CB3C89}"/>
            </c:ext>
          </c:extLst>
        </c:ser>
        <c:ser>
          <c:idx val="9"/>
          <c:order val="9"/>
          <c:tx>
            <c:strRef>
              <c:f>Sheet2!$K$95:$K$97</c:f>
              <c:strCache>
                <c:ptCount val="1"/>
                <c:pt idx="0">
                  <c:v>4 - Average of G1</c:v>
                </c:pt>
              </c:strCache>
            </c:strRef>
          </c:tx>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Sheet2!$K$98:$K$100</c:f>
              <c:numCache>
                <c:formatCode>General</c:formatCode>
                <c:ptCount val="2"/>
                <c:pt idx="0">
                  <c:v>10.733333333333333</c:v>
                </c:pt>
                <c:pt idx="1">
                  <c:v>9.7307692307692299</c:v>
                </c:pt>
              </c:numCache>
            </c:numRef>
          </c:val>
          <c:extLst>
            <c:ext xmlns:c16="http://schemas.microsoft.com/office/drawing/2014/chart" uri="{C3380CC4-5D6E-409C-BE32-E72D297353CC}">
              <c16:uniqueId val="{00000009-CDB2-47A7-8A82-A1AC07CB3C89}"/>
            </c:ext>
          </c:extLst>
        </c:ser>
        <c:ser>
          <c:idx val="10"/>
          <c:order val="10"/>
          <c:tx>
            <c:strRef>
              <c:f>Sheet2!$L$95:$L$97</c:f>
              <c:strCache>
                <c:ptCount val="1"/>
                <c:pt idx="0">
                  <c:v>4 - Average of G2</c:v>
                </c:pt>
              </c:strCache>
            </c:strRef>
          </c:tx>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Sheet2!$L$98:$L$100</c:f>
              <c:numCache>
                <c:formatCode>General</c:formatCode>
                <c:ptCount val="2"/>
                <c:pt idx="0">
                  <c:v>10.366666666666667</c:v>
                </c:pt>
                <c:pt idx="1">
                  <c:v>9.3461538461538467</c:v>
                </c:pt>
              </c:numCache>
            </c:numRef>
          </c:val>
          <c:extLst>
            <c:ext xmlns:c16="http://schemas.microsoft.com/office/drawing/2014/chart" uri="{C3380CC4-5D6E-409C-BE32-E72D297353CC}">
              <c16:uniqueId val="{0000000A-CDB2-47A7-8A82-A1AC07CB3C89}"/>
            </c:ext>
          </c:extLst>
        </c:ser>
        <c:ser>
          <c:idx val="11"/>
          <c:order val="11"/>
          <c:tx>
            <c:strRef>
              <c:f>Sheet2!$M$95:$M$97</c:f>
              <c:strCache>
                <c:ptCount val="1"/>
                <c:pt idx="0">
                  <c:v>4 - Average of G3</c:v>
                </c:pt>
              </c:strCache>
            </c:strRef>
          </c:tx>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Sheet2!$M$98:$M$100</c:f>
              <c:numCache>
                <c:formatCode>General</c:formatCode>
                <c:ptCount val="2"/>
                <c:pt idx="0">
                  <c:v>10.1</c:v>
                </c:pt>
                <c:pt idx="1">
                  <c:v>8.615384615384615</c:v>
                </c:pt>
              </c:numCache>
            </c:numRef>
          </c:val>
          <c:extLst>
            <c:ext xmlns:c16="http://schemas.microsoft.com/office/drawing/2014/chart" uri="{C3380CC4-5D6E-409C-BE32-E72D297353CC}">
              <c16:uniqueId val="{0000000B-CDB2-47A7-8A82-A1AC07CB3C89}"/>
            </c:ext>
          </c:extLst>
        </c:ser>
        <c:ser>
          <c:idx val="12"/>
          <c:order val="12"/>
          <c:tx>
            <c:strRef>
              <c:f>Sheet2!$N$95:$N$97</c:f>
              <c:strCache>
                <c:ptCount val="1"/>
                <c:pt idx="0">
                  <c:v>5 - Average of G1</c:v>
                </c:pt>
              </c:strCache>
            </c:strRef>
          </c:tx>
          <c:spPr>
            <a:gradFill rotWithShape="1">
              <a:gsLst>
                <a:gs pos="0">
                  <a:schemeClr val="accent1">
                    <a:lumMod val="80000"/>
                    <a:lumOff val="20000"/>
                    <a:tint val="96000"/>
                    <a:lumMod val="104000"/>
                  </a:schemeClr>
                </a:gs>
                <a:gs pos="100000">
                  <a:schemeClr val="accent1">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Sheet2!$N$98:$N$100</c:f>
              <c:numCache>
                <c:formatCode>General</c:formatCode>
                <c:ptCount val="2"/>
                <c:pt idx="0">
                  <c:v>9.9090909090909083</c:v>
                </c:pt>
                <c:pt idx="1">
                  <c:v>9.6</c:v>
                </c:pt>
              </c:numCache>
            </c:numRef>
          </c:val>
          <c:extLst>
            <c:ext xmlns:c16="http://schemas.microsoft.com/office/drawing/2014/chart" uri="{C3380CC4-5D6E-409C-BE32-E72D297353CC}">
              <c16:uniqueId val="{0000000C-CDB2-47A7-8A82-A1AC07CB3C89}"/>
            </c:ext>
          </c:extLst>
        </c:ser>
        <c:ser>
          <c:idx val="13"/>
          <c:order val="13"/>
          <c:tx>
            <c:strRef>
              <c:f>Sheet2!$O$95:$O$97</c:f>
              <c:strCache>
                <c:ptCount val="1"/>
                <c:pt idx="0">
                  <c:v>5 - Average of G2</c:v>
                </c:pt>
              </c:strCache>
            </c:strRef>
          </c:tx>
          <c:spPr>
            <a:gradFill rotWithShape="1">
              <a:gsLst>
                <a:gs pos="0">
                  <a:schemeClr val="accent2">
                    <a:lumMod val="80000"/>
                    <a:lumOff val="20000"/>
                    <a:tint val="96000"/>
                    <a:lumMod val="104000"/>
                  </a:schemeClr>
                </a:gs>
                <a:gs pos="100000">
                  <a:schemeClr val="accent2">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Sheet2!$O$98:$O$100</c:f>
              <c:numCache>
                <c:formatCode>General</c:formatCode>
                <c:ptCount val="2"/>
                <c:pt idx="0">
                  <c:v>9.5151515151515156</c:v>
                </c:pt>
                <c:pt idx="1">
                  <c:v>9.4</c:v>
                </c:pt>
              </c:numCache>
            </c:numRef>
          </c:val>
          <c:extLst>
            <c:ext xmlns:c16="http://schemas.microsoft.com/office/drawing/2014/chart" uri="{C3380CC4-5D6E-409C-BE32-E72D297353CC}">
              <c16:uniqueId val="{0000000D-CDB2-47A7-8A82-A1AC07CB3C89}"/>
            </c:ext>
          </c:extLst>
        </c:ser>
        <c:ser>
          <c:idx val="14"/>
          <c:order val="14"/>
          <c:tx>
            <c:strRef>
              <c:f>Sheet2!$P$95:$P$97</c:f>
              <c:strCache>
                <c:ptCount val="1"/>
                <c:pt idx="0">
                  <c:v>5 - Average of G3</c:v>
                </c:pt>
              </c:strCache>
            </c:strRef>
          </c:tx>
          <c:spPr>
            <a:gradFill rotWithShape="1">
              <a:gsLst>
                <a:gs pos="0">
                  <a:schemeClr val="accent3">
                    <a:lumMod val="80000"/>
                    <a:lumOff val="20000"/>
                    <a:tint val="96000"/>
                    <a:lumMod val="104000"/>
                  </a:schemeClr>
                </a:gs>
                <a:gs pos="100000">
                  <a:schemeClr val="accent3">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Sheet2!$A$98:$A$100</c:f>
              <c:strCache>
                <c:ptCount val="2"/>
                <c:pt idx="0">
                  <c:v>no</c:v>
                </c:pt>
                <c:pt idx="1">
                  <c:v>yes</c:v>
                </c:pt>
              </c:strCache>
            </c:strRef>
          </c:cat>
          <c:val>
            <c:numRef>
              <c:f>Sheet2!$P$98:$P$100</c:f>
              <c:numCache>
                <c:formatCode>General</c:formatCode>
                <c:ptCount val="2"/>
                <c:pt idx="0">
                  <c:v>9.1212121212121211</c:v>
                </c:pt>
                <c:pt idx="1">
                  <c:v>8.9</c:v>
                </c:pt>
              </c:numCache>
            </c:numRef>
          </c:val>
          <c:extLst>
            <c:ext xmlns:c16="http://schemas.microsoft.com/office/drawing/2014/chart" uri="{C3380CC4-5D6E-409C-BE32-E72D297353CC}">
              <c16:uniqueId val="{0000000E-CDB2-47A7-8A82-A1AC07CB3C89}"/>
            </c:ext>
          </c:extLst>
        </c:ser>
        <c:dLbls>
          <c:showLegendKey val="0"/>
          <c:showVal val="0"/>
          <c:showCatName val="0"/>
          <c:showSerName val="0"/>
          <c:showPercent val="0"/>
          <c:showBubbleSize val="0"/>
        </c:dLbls>
        <c:gapWidth val="100"/>
        <c:overlap val="-24"/>
        <c:axId val="2113985295"/>
        <c:axId val="2113982799"/>
      </c:barChart>
      <c:catAx>
        <c:axId val="2113985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13982799"/>
        <c:crosses val="autoZero"/>
        <c:auto val="1"/>
        <c:lblAlgn val="ctr"/>
        <c:lblOffset val="100"/>
        <c:noMultiLvlLbl val="0"/>
      </c:catAx>
      <c:valAx>
        <c:axId val="2113982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1398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outerShdw blurRad="50800" dist="38100" dir="5400000" algn="t" rotWithShape="0">
                    <a:prstClr val="black">
                      <a:alpha val="40000"/>
                    </a:prstClr>
                  </a:outerShdw>
                </a:effectLst>
              </a:rPr>
              <a:t>Comparing gender performance across schools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s>
    <c:plotArea>
      <c:layout/>
      <c:doughnutChart>
        <c:varyColors val="1"/>
        <c:ser>
          <c:idx val="0"/>
          <c:order val="0"/>
          <c:tx>
            <c:strRef>
              <c:f>Sheet2!$B$124:$B$125</c:f>
              <c:strCache>
                <c:ptCount val="1"/>
                <c:pt idx="0">
                  <c:v>GP</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1-85DB-4432-995D-44E969E70D4F}"/>
              </c:ext>
            </c:extLst>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3-85DB-4432-995D-44E969E70D4F}"/>
              </c:ext>
            </c:extLst>
          </c:dPt>
          <c:cat>
            <c:strRef>
              <c:f>Sheet2!$A$126:$A$128</c:f>
              <c:strCache>
                <c:ptCount val="2"/>
                <c:pt idx="0">
                  <c:v>F</c:v>
                </c:pt>
                <c:pt idx="1">
                  <c:v>M</c:v>
                </c:pt>
              </c:strCache>
            </c:strRef>
          </c:cat>
          <c:val>
            <c:numRef>
              <c:f>Sheet2!$B$126:$B$128</c:f>
              <c:numCache>
                <c:formatCode>General</c:formatCode>
                <c:ptCount val="2"/>
                <c:pt idx="0">
                  <c:v>10.316939890710374</c:v>
                </c:pt>
                <c:pt idx="1">
                  <c:v>11.200803212851399</c:v>
                </c:pt>
              </c:numCache>
            </c:numRef>
          </c:val>
          <c:extLst>
            <c:ext xmlns:c16="http://schemas.microsoft.com/office/drawing/2014/chart" uri="{C3380CC4-5D6E-409C-BE32-E72D297353CC}">
              <c16:uniqueId val="{00000004-85DB-4432-995D-44E969E70D4F}"/>
            </c:ext>
          </c:extLst>
        </c:ser>
        <c:ser>
          <c:idx val="1"/>
          <c:order val="1"/>
          <c:tx>
            <c:strRef>
              <c:f>Sheet2!$C$124:$C$125</c:f>
              <c:strCache>
                <c:ptCount val="1"/>
                <c:pt idx="0">
                  <c:v>MS</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6-85DB-4432-995D-44E969E70D4F}"/>
              </c:ext>
            </c:extLst>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8-85DB-4432-995D-44E969E70D4F}"/>
              </c:ext>
            </c:extLst>
          </c:dPt>
          <c:cat>
            <c:strRef>
              <c:f>Sheet2!$A$126:$A$128</c:f>
              <c:strCache>
                <c:ptCount val="2"/>
                <c:pt idx="0">
                  <c:v>F</c:v>
                </c:pt>
                <c:pt idx="1">
                  <c:v>M</c:v>
                </c:pt>
              </c:strCache>
            </c:strRef>
          </c:cat>
          <c:val>
            <c:numRef>
              <c:f>Sheet2!$C$126:$C$128</c:f>
              <c:numCache>
                <c:formatCode>General</c:formatCode>
                <c:ptCount val="2"/>
                <c:pt idx="0">
                  <c:v>10.386666666666665</c:v>
                </c:pt>
                <c:pt idx="1">
                  <c:v>10.063492063492063</c:v>
                </c:pt>
              </c:numCache>
            </c:numRef>
          </c:val>
          <c:extLst>
            <c:ext xmlns:c16="http://schemas.microsoft.com/office/drawing/2014/chart" uri="{C3380CC4-5D6E-409C-BE32-E72D297353CC}">
              <c16:uniqueId val="{00000009-85DB-4432-995D-44E969E70D4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outerShdw blurRad="50800" dist="38100" dir="5400000" algn="t" rotWithShape="0">
                    <a:prstClr val="black">
                      <a:alpha val="40000"/>
                    </a:prstClr>
                  </a:outerShdw>
                </a:effectLst>
              </a:rPr>
              <a:t>. G1–G3 by Study Time and Failures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Sheet2!$B$146:$B$148</c:f>
              <c:strCache>
                <c:ptCount val="1"/>
                <c:pt idx="0">
                  <c:v>0 - Average of G1</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Sheet2!$B$149:$B$153</c:f>
              <c:numCache>
                <c:formatCode>General</c:formatCode>
                <c:ptCount val="4"/>
                <c:pt idx="0">
                  <c:v>11.486486486486486</c:v>
                </c:pt>
                <c:pt idx="1">
                  <c:v>11.082278481012658</c:v>
                </c:pt>
                <c:pt idx="2">
                  <c:v>12.277777777777779</c:v>
                </c:pt>
                <c:pt idx="3">
                  <c:v>12.076923076923077</c:v>
                </c:pt>
              </c:numCache>
            </c:numRef>
          </c:val>
          <c:extLst>
            <c:ext xmlns:c16="http://schemas.microsoft.com/office/drawing/2014/chart" uri="{C3380CC4-5D6E-409C-BE32-E72D297353CC}">
              <c16:uniqueId val="{00000000-85CC-44A8-A4C9-C5784E0AEB3A}"/>
            </c:ext>
          </c:extLst>
        </c:ser>
        <c:ser>
          <c:idx val="1"/>
          <c:order val="1"/>
          <c:tx>
            <c:strRef>
              <c:f>Sheet2!$C$146:$C$148</c:f>
              <c:strCache>
                <c:ptCount val="1"/>
                <c:pt idx="0">
                  <c:v>0 - Average of G2</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Sheet2!$C$149:$C$153</c:f>
              <c:numCache>
                <c:formatCode>General</c:formatCode>
                <c:ptCount val="4"/>
                <c:pt idx="0">
                  <c:v>11.54054054054054</c:v>
                </c:pt>
                <c:pt idx="1">
                  <c:v>10.924050632911392</c:v>
                </c:pt>
                <c:pt idx="2">
                  <c:v>11.962962962962964</c:v>
                </c:pt>
                <c:pt idx="3">
                  <c:v>12.115384615384615</c:v>
                </c:pt>
              </c:numCache>
            </c:numRef>
          </c:val>
          <c:extLst>
            <c:ext xmlns:c16="http://schemas.microsoft.com/office/drawing/2014/chart" uri="{C3380CC4-5D6E-409C-BE32-E72D297353CC}">
              <c16:uniqueId val="{00000001-85CC-44A8-A4C9-C5784E0AEB3A}"/>
            </c:ext>
          </c:extLst>
        </c:ser>
        <c:ser>
          <c:idx val="2"/>
          <c:order val="2"/>
          <c:tx>
            <c:strRef>
              <c:f>Sheet2!$D$146:$D$148</c:f>
              <c:strCache>
                <c:ptCount val="1"/>
                <c:pt idx="0">
                  <c:v>0 - Average of G3</c:v>
                </c:pt>
              </c:strCache>
            </c:strRef>
          </c:tx>
          <c:spPr>
            <a:gradFill rotWithShape="1">
              <a:gsLst>
                <a:gs pos="0">
                  <a:schemeClr val="accent3">
                    <a:tint val="96000"/>
                    <a:lumMod val="104000"/>
                  </a:schemeClr>
                </a:gs>
                <a:gs pos="100000">
                  <a:schemeClr val="accent3">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Sheet2!$D$149:$D$153</c:f>
              <c:numCache>
                <c:formatCode>General</c:formatCode>
                <c:ptCount val="4"/>
                <c:pt idx="0">
                  <c:v>11.594594594594595</c:v>
                </c:pt>
                <c:pt idx="1">
                  <c:v>10.822784810126583</c:v>
                </c:pt>
                <c:pt idx="2">
                  <c:v>12.018518518518519</c:v>
                </c:pt>
                <c:pt idx="3">
                  <c:v>11.307692307692308</c:v>
                </c:pt>
              </c:numCache>
            </c:numRef>
          </c:val>
          <c:extLst>
            <c:ext xmlns:c16="http://schemas.microsoft.com/office/drawing/2014/chart" uri="{C3380CC4-5D6E-409C-BE32-E72D297353CC}">
              <c16:uniqueId val="{00000002-85CC-44A8-A4C9-C5784E0AEB3A}"/>
            </c:ext>
          </c:extLst>
        </c:ser>
        <c:ser>
          <c:idx val="3"/>
          <c:order val="3"/>
          <c:tx>
            <c:strRef>
              <c:f>Sheet2!$E$146:$E$148</c:f>
              <c:strCache>
                <c:ptCount val="1"/>
                <c:pt idx="0">
                  <c:v>1 - Average of G1</c:v>
                </c:pt>
              </c:strCache>
            </c:strRef>
          </c:tx>
          <c:spPr>
            <a:gradFill rotWithShape="1">
              <a:gsLst>
                <a:gs pos="0">
                  <a:schemeClr val="accent4">
                    <a:tint val="96000"/>
                    <a:lumMod val="104000"/>
                  </a:schemeClr>
                </a:gs>
                <a:gs pos="100000">
                  <a:schemeClr val="accent4">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Sheet2!$E$149:$E$153</c:f>
              <c:numCache>
                <c:formatCode>General</c:formatCode>
                <c:ptCount val="4"/>
                <c:pt idx="0">
                  <c:v>9</c:v>
                </c:pt>
                <c:pt idx="1">
                  <c:v>9.9615384615384617</c:v>
                </c:pt>
                <c:pt idx="2">
                  <c:v>9.7142857142857135</c:v>
                </c:pt>
                <c:pt idx="3">
                  <c:v>7</c:v>
                </c:pt>
              </c:numCache>
            </c:numRef>
          </c:val>
          <c:extLst>
            <c:ext xmlns:c16="http://schemas.microsoft.com/office/drawing/2014/chart" uri="{C3380CC4-5D6E-409C-BE32-E72D297353CC}">
              <c16:uniqueId val="{00000003-85CC-44A8-A4C9-C5784E0AEB3A}"/>
            </c:ext>
          </c:extLst>
        </c:ser>
        <c:ser>
          <c:idx val="4"/>
          <c:order val="4"/>
          <c:tx>
            <c:strRef>
              <c:f>Sheet2!$F$146:$F$148</c:f>
              <c:strCache>
                <c:ptCount val="1"/>
                <c:pt idx="0">
                  <c:v>1 - Average of G2</c:v>
                </c:pt>
              </c:strCache>
            </c:strRef>
          </c:tx>
          <c:spPr>
            <a:gradFill rotWithShape="1">
              <a:gsLst>
                <a:gs pos="0">
                  <a:schemeClr val="accent5">
                    <a:tint val="96000"/>
                    <a:lumMod val="104000"/>
                  </a:schemeClr>
                </a:gs>
                <a:gs pos="100000">
                  <a:schemeClr val="accent5">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Sheet2!$F$149:$F$153</c:f>
              <c:numCache>
                <c:formatCode>General</c:formatCode>
                <c:ptCount val="4"/>
                <c:pt idx="0">
                  <c:v>8.8125</c:v>
                </c:pt>
                <c:pt idx="1">
                  <c:v>9.5</c:v>
                </c:pt>
                <c:pt idx="2">
                  <c:v>9.2857142857142865</c:v>
                </c:pt>
                <c:pt idx="3">
                  <c:v>10</c:v>
                </c:pt>
              </c:numCache>
            </c:numRef>
          </c:val>
          <c:extLst>
            <c:ext xmlns:c16="http://schemas.microsoft.com/office/drawing/2014/chart" uri="{C3380CC4-5D6E-409C-BE32-E72D297353CC}">
              <c16:uniqueId val="{00000004-85CC-44A8-A4C9-C5784E0AEB3A}"/>
            </c:ext>
          </c:extLst>
        </c:ser>
        <c:ser>
          <c:idx val="5"/>
          <c:order val="5"/>
          <c:tx>
            <c:strRef>
              <c:f>Sheet2!$G$146:$G$148</c:f>
              <c:strCache>
                <c:ptCount val="1"/>
                <c:pt idx="0">
                  <c:v>1 - Average of G3</c:v>
                </c:pt>
              </c:strCache>
            </c:strRef>
          </c:tx>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Sheet2!$G$149:$G$153</c:f>
              <c:numCache>
                <c:formatCode>General</c:formatCode>
                <c:ptCount val="4"/>
                <c:pt idx="0">
                  <c:v>8.125</c:v>
                </c:pt>
                <c:pt idx="1">
                  <c:v>8.1538461538461533</c:v>
                </c:pt>
                <c:pt idx="2">
                  <c:v>7.7142857142857144</c:v>
                </c:pt>
                <c:pt idx="3">
                  <c:v>10</c:v>
                </c:pt>
              </c:numCache>
            </c:numRef>
          </c:val>
          <c:extLst>
            <c:ext xmlns:c16="http://schemas.microsoft.com/office/drawing/2014/chart" uri="{C3380CC4-5D6E-409C-BE32-E72D297353CC}">
              <c16:uniqueId val="{00000005-85CC-44A8-A4C9-C5784E0AEB3A}"/>
            </c:ext>
          </c:extLst>
        </c:ser>
        <c:ser>
          <c:idx val="6"/>
          <c:order val="6"/>
          <c:tx>
            <c:strRef>
              <c:f>Sheet2!$H$146:$H$148</c:f>
              <c:strCache>
                <c:ptCount val="1"/>
                <c:pt idx="0">
                  <c:v>2 - Average of G1</c:v>
                </c:pt>
              </c:strCache>
            </c:strRef>
          </c:tx>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Sheet2!$H$149:$H$153</c:f>
              <c:numCache>
                <c:formatCode>General</c:formatCode>
                <c:ptCount val="4"/>
                <c:pt idx="0">
                  <c:v>6.5</c:v>
                </c:pt>
                <c:pt idx="1">
                  <c:v>7.2857142857142856</c:v>
                </c:pt>
                <c:pt idx="2">
                  <c:v>13</c:v>
                </c:pt>
              </c:numCache>
            </c:numRef>
          </c:val>
          <c:extLst>
            <c:ext xmlns:c16="http://schemas.microsoft.com/office/drawing/2014/chart" uri="{C3380CC4-5D6E-409C-BE32-E72D297353CC}">
              <c16:uniqueId val="{00000006-85CC-44A8-A4C9-C5784E0AEB3A}"/>
            </c:ext>
          </c:extLst>
        </c:ser>
        <c:ser>
          <c:idx val="7"/>
          <c:order val="7"/>
          <c:tx>
            <c:strRef>
              <c:f>Sheet2!$I$146:$I$148</c:f>
              <c:strCache>
                <c:ptCount val="1"/>
                <c:pt idx="0">
                  <c:v>2 - Average of G2</c:v>
                </c:pt>
              </c:strCache>
            </c:strRef>
          </c:tx>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Sheet2!$I$149:$I$153</c:f>
              <c:numCache>
                <c:formatCode>General</c:formatCode>
                <c:ptCount val="4"/>
                <c:pt idx="0">
                  <c:v>5.5</c:v>
                </c:pt>
                <c:pt idx="1">
                  <c:v>7.8571428571428568</c:v>
                </c:pt>
                <c:pt idx="2">
                  <c:v>9.25</c:v>
                </c:pt>
              </c:numCache>
            </c:numRef>
          </c:val>
          <c:extLst>
            <c:ext xmlns:c16="http://schemas.microsoft.com/office/drawing/2014/chart" uri="{C3380CC4-5D6E-409C-BE32-E72D297353CC}">
              <c16:uniqueId val="{00000007-85CC-44A8-A4C9-C5784E0AEB3A}"/>
            </c:ext>
          </c:extLst>
        </c:ser>
        <c:ser>
          <c:idx val="8"/>
          <c:order val="8"/>
          <c:tx>
            <c:strRef>
              <c:f>Sheet2!$J$146:$J$148</c:f>
              <c:strCache>
                <c:ptCount val="1"/>
                <c:pt idx="0">
                  <c:v>2 - Average of G3</c:v>
                </c:pt>
              </c:strCache>
            </c:strRef>
          </c:tx>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Sheet2!$J$149:$J$153</c:f>
              <c:numCache>
                <c:formatCode>General</c:formatCode>
                <c:ptCount val="4"/>
                <c:pt idx="0">
                  <c:v>2.8333333333333335</c:v>
                </c:pt>
                <c:pt idx="1">
                  <c:v>7.2857142857142856</c:v>
                </c:pt>
                <c:pt idx="2">
                  <c:v>9.5</c:v>
                </c:pt>
              </c:numCache>
            </c:numRef>
          </c:val>
          <c:extLst>
            <c:ext xmlns:c16="http://schemas.microsoft.com/office/drawing/2014/chart" uri="{C3380CC4-5D6E-409C-BE32-E72D297353CC}">
              <c16:uniqueId val="{00000008-85CC-44A8-A4C9-C5784E0AEB3A}"/>
            </c:ext>
          </c:extLst>
        </c:ser>
        <c:ser>
          <c:idx val="9"/>
          <c:order val="9"/>
          <c:tx>
            <c:strRef>
              <c:f>Sheet2!$K$146:$K$148</c:f>
              <c:strCache>
                <c:ptCount val="1"/>
                <c:pt idx="0">
                  <c:v>3 - Average of G1</c:v>
                </c:pt>
              </c:strCache>
            </c:strRef>
          </c:tx>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Sheet2!$K$149:$K$153</c:f>
              <c:numCache>
                <c:formatCode>General</c:formatCode>
                <c:ptCount val="4"/>
                <c:pt idx="0">
                  <c:v>7</c:v>
                </c:pt>
                <c:pt idx="1">
                  <c:v>6.8571428571428568</c:v>
                </c:pt>
              </c:numCache>
            </c:numRef>
          </c:val>
          <c:extLst>
            <c:ext xmlns:c16="http://schemas.microsoft.com/office/drawing/2014/chart" uri="{C3380CC4-5D6E-409C-BE32-E72D297353CC}">
              <c16:uniqueId val="{00000009-85CC-44A8-A4C9-C5784E0AEB3A}"/>
            </c:ext>
          </c:extLst>
        </c:ser>
        <c:ser>
          <c:idx val="10"/>
          <c:order val="10"/>
          <c:tx>
            <c:strRef>
              <c:f>Sheet2!$L$146:$L$148</c:f>
              <c:strCache>
                <c:ptCount val="1"/>
                <c:pt idx="0">
                  <c:v>3 - Average of G2</c:v>
                </c:pt>
              </c:strCache>
            </c:strRef>
          </c:tx>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Sheet2!$L$149:$L$153</c:f>
              <c:numCache>
                <c:formatCode>General</c:formatCode>
                <c:ptCount val="4"/>
                <c:pt idx="0">
                  <c:v>5.666666666666667</c:v>
                </c:pt>
                <c:pt idx="1">
                  <c:v>7.4285714285714288</c:v>
                </c:pt>
              </c:numCache>
            </c:numRef>
          </c:val>
          <c:extLst>
            <c:ext xmlns:c16="http://schemas.microsoft.com/office/drawing/2014/chart" uri="{C3380CC4-5D6E-409C-BE32-E72D297353CC}">
              <c16:uniqueId val="{0000000A-85CC-44A8-A4C9-C5784E0AEB3A}"/>
            </c:ext>
          </c:extLst>
        </c:ser>
        <c:ser>
          <c:idx val="11"/>
          <c:order val="11"/>
          <c:tx>
            <c:strRef>
              <c:f>Sheet2!$M$146:$M$148</c:f>
              <c:strCache>
                <c:ptCount val="1"/>
                <c:pt idx="0">
                  <c:v>3 - Average of G3</c:v>
                </c:pt>
              </c:strCache>
            </c:strRef>
          </c:tx>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Sheet2!$M$149:$M$153</c:f>
              <c:numCache>
                <c:formatCode>General</c:formatCode>
                <c:ptCount val="4"/>
                <c:pt idx="0">
                  <c:v>5.5555555555555554</c:v>
                </c:pt>
                <c:pt idx="1">
                  <c:v>5.8571428571428568</c:v>
                </c:pt>
              </c:numCache>
            </c:numRef>
          </c:val>
          <c:extLst>
            <c:ext xmlns:c16="http://schemas.microsoft.com/office/drawing/2014/chart" uri="{C3380CC4-5D6E-409C-BE32-E72D297353CC}">
              <c16:uniqueId val="{0000000B-85CC-44A8-A4C9-C5784E0AEB3A}"/>
            </c:ext>
          </c:extLst>
        </c:ser>
        <c:dLbls>
          <c:showLegendKey val="0"/>
          <c:showVal val="0"/>
          <c:showCatName val="0"/>
          <c:showSerName val="0"/>
          <c:showPercent val="0"/>
          <c:showBubbleSize val="0"/>
        </c:dLbls>
        <c:gapWidth val="150"/>
        <c:shape val="box"/>
        <c:axId val="2124227359"/>
        <c:axId val="2124227775"/>
        <c:axId val="0"/>
      </c:bar3DChart>
      <c:catAx>
        <c:axId val="2124227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24227775"/>
        <c:crosses val="autoZero"/>
        <c:auto val="1"/>
        <c:lblAlgn val="ctr"/>
        <c:lblOffset val="100"/>
        <c:noMultiLvlLbl val="0"/>
      </c:catAx>
      <c:valAx>
        <c:axId val="212422777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242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outerShdw blurRad="50800" dist="38100" dir="5400000" algn="t" rotWithShape="0">
                    <a:prstClr val="black">
                      <a:alpha val="40000"/>
                    </a:prstClr>
                  </a:outerShdw>
                </a:effectLst>
              </a:rPr>
              <a:t>G1–G3 by Internet and Extra Classes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s>
    <c:plotArea>
      <c:layout/>
      <c:doughnutChart>
        <c:varyColors val="1"/>
        <c:ser>
          <c:idx val="0"/>
          <c:order val="0"/>
          <c:tx>
            <c:strRef>
              <c:f>Sheet2!$B$171:$B$172</c:f>
              <c:strCache>
                <c:ptCount val="1"/>
                <c:pt idx="0">
                  <c:v>no</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1-EF32-428C-8C62-D7A3A395215D}"/>
              </c:ext>
            </c:extLst>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3-EF32-428C-8C62-D7A3A395215D}"/>
              </c:ext>
            </c:extLst>
          </c:dPt>
          <c:cat>
            <c:strRef>
              <c:f>Sheet2!$A$173:$A$175</c:f>
              <c:strCache>
                <c:ptCount val="2"/>
                <c:pt idx="0">
                  <c:v>no</c:v>
                </c:pt>
                <c:pt idx="1">
                  <c:v>yes</c:v>
                </c:pt>
              </c:strCache>
            </c:strRef>
          </c:cat>
          <c:val>
            <c:numRef>
              <c:f>Sheet2!$B$173:$B$175</c:f>
              <c:numCache>
                <c:formatCode>General</c:formatCode>
                <c:ptCount val="2"/>
                <c:pt idx="0">
                  <c:v>47</c:v>
                </c:pt>
                <c:pt idx="1">
                  <c:v>19</c:v>
                </c:pt>
              </c:numCache>
            </c:numRef>
          </c:val>
          <c:extLst>
            <c:ext xmlns:c16="http://schemas.microsoft.com/office/drawing/2014/chart" uri="{C3380CC4-5D6E-409C-BE32-E72D297353CC}">
              <c16:uniqueId val="{00000004-EF32-428C-8C62-D7A3A395215D}"/>
            </c:ext>
          </c:extLst>
        </c:ser>
        <c:ser>
          <c:idx val="1"/>
          <c:order val="1"/>
          <c:tx>
            <c:strRef>
              <c:f>Sheet2!$C$171:$C$172</c:f>
              <c:strCache>
                <c:ptCount val="1"/>
                <c:pt idx="0">
                  <c:v>yes</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6-EF32-428C-8C62-D7A3A395215D}"/>
              </c:ext>
            </c:extLst>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8-EF32-428C-8C62-D7A3A395215D}"/>
              </c:ext>
            </c:extLst>
          </c:dPt>
          <c:cat>
            <c:strRef>
              <c:f>Sheet2!$A$173:$A$175</c:f>
              <c:strCache>
                <c:ptCount val="2"/>
                <c:pt idx="0">
                  <c:v>no</c:v>
                </c:pt>
                <c:pt idx="1">
                  <c:v>yes</c:v>
                </c:pt>
              </c:strCache>
            </c:strRef>
          </c:cat>
          <c:val>
            <c:numRef>
              <c:f>Sheet2!$C$173:$C$175</c:f>
              <c:numCache>
                <c:formatCode>General</c:formatCode>
                <c:ptCount val="2"/>
                <c:pt idx="0">
                  <c:v>167</c:v>
                </c:pt>
                <c:pt idx="1">
                  <c:v>162</c:v>
                </c:pt>
              </c:numCache>
            </c:numRef>
          </c:val>
          <c:extLst>
            <c:ext xmlns:c16="http://schemas.microsoft.com/office/drawing/2014/chart" uri="{C3380CC4-5D6E-409C-BE32-E72D297353CC}">
              <c16:uniqueId val="{00000009-EF32-428C-8C62-D7A3A39521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Analysis.xlsx]Sheet2!PivotTable8</c:name>
    <c:fmtId val="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GB" sz="1800" b="1" i="0" u="none" strike="noStrike" baseline="0"/>
              <a:t>G1–G3 by Family Size and Guardian</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lumMod val="60000"/>
              </a:schemeClr>
            </a:solid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lumMod val="60000"/>
              </a:schemeClr>
            </a:solid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3">
                <a:lumMod val="60000"/>
              </a:schemeClr>
            </a:solidFill>
            <a:ln w="952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Sheet2!$B$190:$B$192</c:f>
              <c:strCache>
                <c:ptCount val="1"/>
                <c:pt idx="0">
                  <c:v>father - Average of G1</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Sheet2!$A$193:$A$195</c:f>
              <c:strCache>
                <c:ptCount val="2"/>
                <c:pt idx="0">
                  <c:v>GT3</c:v>
                </c:pt>
                <c:pt idx="1">
                  <c:v>LE3</c:v>
                </c:pt>
              </c:strCache>
            </c:strRef>
          </c:cat>
          <c:val>
            <c:numRef>
              <c:f>Sheet2!$B$193:$B$195</c:f>
              <c:numCache>
                <c:formatCode>General</c:formatCode>
                <c:ptCount val="2"/>
                <c:pt idx="0">
                  <c:v>11.076923076923077</c:v>
                </c:pt>
                <c:pt idx="1">
                  <c:v>11.2</c:v>
                </c:pt>
              </c:numCache>
            </c:numRef>
          </c:val>
          <c:extLst>
            <c:ext xmlns:c16="http://schemas.microsoft.com/office/drawing/2014/chart" uri="{C3380CC4-5D6E-409C-BE32-E72D297353CC}">
              <c16:uniqueId val="{00000000-4390-49ED-A8A9-D5B55049933D}"/>
            </c:ext>
          </c:extLst>
        </c:ser>
        <c:ser>
          <c:idx val="1"/>
          <c:order val="1"/>
          <c:tx>
            <c:strRef>
              <c:f>Sheet2!$C$190:$C$192</c:f>
              <c:strCache>
                <c:ptCount val="1"/>
                <c:pt idx="0">
                  <c:v>father - Average of G2</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Sheet2!$A$193:$A$195</c:f>
              <c:strCache>
                <c:ptCount val="2"/>
                <c:pt idx="0">
                  <c:v>GT3</c:v>
                </c:pt>
                <c:pt idx="1">
                  <c:v>LE3</c:v>
                </c:pt>
              </c:strCache>
            </c:strRef>
          </c:cat>
          <c:val>
            <c:numRef>
              <c:f>Sheet2!$C$193:$C$195</c:f>
              <c:numCache>
                <c:formatCode>General</c:formatCode>
                <c:ptCount val="2"/>
                <c:pt idx="0">
                  <c:v>11.123076923076923</c:v>
                </c:pt>
                <c:pt idx="1">
                  <c:v>11.24</c:v>
                </c:pt>
              </c:numCache>
            </c:numRef>
          </c:val>
          <c:extLst>
            <c:ext xmlns:c16="http://schemas.microsoft.com/office/drawing/2014/chart" uri="{C3380CC4-5D6E-409C-BE32-E72D297353CC}">
              <c16:uniqueId val="{00000001-4390-49ED-A8A9-D5B55049933D}"/>
            </c:ext>
          </c:extLst>
        </c:ser>
        <c:ser>
          <c:idx val="2"/>
          <c:order val="2"/>
          <c:tx>
            <c:strRef>
              <c:f>Sheet2!$D$190:$D$192</c:f>
              <c:strCache>
                <c:ptCount val="1"/>
                <c:pt idx="0">
                  <c:v>father - Average of G3</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cat>
            <c:strRef>
              <c:f>Sheet2!$A$193:$A$195</c:f>
              <c:strCache>
                <c:ptCount val="2"/>
                <c:pt idx="0">
                  <c:v>GT3</c:v>
                </c:pt>
                <c:pt idx="1">
                  <c:v>LE3</c:v>
                </c:pt>
              </c:strCache>
            </c:strRef>
          </c:cat>
          <c:val>
            <c:numRef>
              <c:f>Sheet2!$D$193:$D$195</c:f>
              <c:numCache>
                <c:formatCode>General</c:formatCode>
                <c:ptCount val="2"/>
                <c:pt idx="0">
                  <c:v>10.63076923076923</c:v>
                </c:pt>
                <c:pt idx="1">
                  <c:v>10.84</c:v>
                </c:pt>
              </c:numCache>
            </c:numRef>
          </c:val>
          <c:extLst>
            <c:ext xmlns:c16="http://schemas.microsoft.com/office/drawing/2014/chart" uri="{C3380CC4-5D6E-409C-BE32-E72D297353CC}">
              <c16:uniqueId val="{00000002-4390-49ED-A8A9-D5B55049933D}"/>
            </c:ext>
          </c:extLst>
        </c:ser>
        <c:ser>
          <c:idx val="3"/>
          <c:order val="3"/>
          <c:tx>
            <c:strRef>
              <c:f>Sheet2!$E$190:$E$192</c:f>
              <c:strCache>
                <c:ptCount val="1"/>
                <c:pt idx="0">
                  <c:v>mother - Average of G1</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Sheet2!$A$193:$A$195</c:f>
              <c:strCache>
                <c:ptCount val="2"/>
                <c:pt idx="0">
                  <c:v>GT3</c:v>
                </c:pt>
                <c:pt idx="1">
                  <c:v>LE3</c:v>
                </c:pt>
              </c:strCache>
            </c:strRef>
          </c:cat>
          <c:val>
            <c:numRef>
              <c:f>Sheet2!$E$193:$E$195</c:f>
              <c:numCache>
                <c:formatCode>General</c:formatCode>
                <c:ptCount val="2"/>
                <c:pt idx="0">
                  <c:v>10.651041666666666</c:v>
                </c:pt>
                <c:pt idx="1">
                  <c:v>11.432098765432098</c:v>
                </c:pt>
              </c:numCache>
            </c:numRef>
          </c:val>
          <c:extLst>
            <c:ext xmlns:c16="http://schemas.microsoft.com/office/drawing/2014/chart" uri="{C3380CC4-5D6E-409C-BE32-E72D297353CC}">
              <c16:uniqueId val="{00000003-4390-49ED-A8A9-D5B55049933D}"/>
            </c:ext>
          </c:extLst>
        </c:ser>
        <c:ser>
          <c:idx val="4"/>
          <c:order val="4"/>
          <c:tx>
            <c:strRef>
              <c:f>Sheet2!$F$190:$F$192</c:f>
              <c:strCache>
                <c:ptCount val="1"/>
                <c:pt idx="0">
                  <c:v>mother - Average of G2</c:v>
                </c:pt>
              </c:strCache>
            </c:strRef>
          </c:tx>
          <c:spPr>
            <a:gradFill>
              <a:gsLst>
                <a:gs pos="100000">
                  <a:schemeClr val="accent5"/>
                </a:gs>
                <a:gs pos="0">
                  <a:schemeClr val="accent5">
                    <a:lumMod val="75000"/>
                  </a:schemeClr>
                </a:gs>
              </a:gsLst>
              <a:lin ang="0" scaled="1"/>
            </a:gradFill>
            <a:ln>
              <a:noFill/>
            </a:ln>
            <a:effectLst>
              <a:innerShdw dist="12700" dir="16200000">
                <a:schemeClr val="lt1">
                  <a:alpha val="75000"/>
                </a:schemeClr>
              </a:innerShdw>
            </a:effectLst>
          </c:spPr>
          <c:cat>
            <c:strRef>
              <c:f>Sheet2!$A$193:$A$195</c:f>
              <c:strCache>
                <c:ptCount val="2"/>
                <c:pt idx="0">
                  <c:v>GT3</c:v>
                </c:pt>
                <c:pt idx="1">
                  <c:v>LE3</c:v>
                </c:pt>
              </c:strCache>
            </c:strRef>
          </c:cat>
          <c:val>
            <c:numRef>
              <c:f>Sheet2!$F$193:$F$195</c:f>
              <c:numCache>
                <c:formatCode>General</c:formatCode>
                <c:ptCount val="2"/>
                <c:pt idx="0">
                  <c:v>10.380208333333334</c:v>
                </c:pt>
                <c:pt idx="1">
                  <c:v>11.382716049382717</c:v>
                </c:pt>
              </c:numCache>
            </c:numRef>
          </c:val>
          <c:extLst>
            <c:ext xmlns:c16="http://schemas.microsoft.com/office/drawing/2014/chart" uri="{C3380CC4-5D6E-409C-BE32-E72D297353CC}">
              <c16:uniqueId val="{00000004-4390-49ED-A8A9-D5B55049933D}"/>
            </c:ext>
          </c:extLst>
        </c:ser>
        <c:ser>
          <c:idx val="5"/>
          <c:order val="5"/>
          <c:tx>
            <c:strRef>
              <c:f>Sheet2!$G$190:$G$192</c:f>
              <c:strCache>
                <c:ptCount val="1"/>
                <c:pt idx="0">
                  <c:v>mother - Average of G3</c:v>
                </c:pt>
              </c:strCache>
            </c:strRef>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Ref>
              <c:f>Sheet2!$A$193:$A$195</c:f>
              <c:strCache>
                <c:ptCount val="2"/>
                <c:pt idx="0">
                  <c:v>GT3</c:v>
                </c:pt>
                <c:pt idx="1">
                  <c:v>LE3</c:v>
                </c:pt>
              </c:strCache>
            </c:strRef>
          </c:cat>
          <c:val>
            <c:numRef>
              <c:f>Sheet2!$G$193:$G$195</c:f>
              <c:numCache>
                <c:formatCode>General</c:formatCode>
                <c:ptCount val="2"/>
                <c:pt idx="0">
                  <c:v>10.09375</c:v>
                </c:pt>
                <c:pt idx="1">
                  <c:v>11.407407407407407</c:v>
                </c:pt>
              </c:numCache>
            </c:numRef>
          </c:val>
          <c:extLst>
            <c:ext xmlns:c16="http://schemas.microsoft.com/office/drawing/2014/chart" uri="{C3380CC4-5D6E-409C-BE32-E72D297353CC}">
              <c16:uniqueId val="{00000005-4390-49ED-A8A9-D5B55049933D}"/>
            </c:ext>
          </c:extLst>
        </c:ser>
        <c:ser>
          <c:idx val="6"/>
          <c:order val="6"/>
          <c:tx>
            <c:strRef>
              <c:f>Sheet2!$H$190:$H$192</c:f>
              <c:strCache>
                <c:ptCount val="1"/>
                <c:pt idx="0">
                  <c:v>other - Average of G1</c:v>
                </c:pt>
              </c:strCache>
            </c:strRef>
          </c:tx>
          <c:spPr>
            <a:gradFill>
              <a:gsLst>
                <a:gs pos="100000">
                  <a:schemeClr val="accent1">
                    <a:lumMod val="60000"/>
                  </a:schemeClr>
                </a:gs>
                <a:gs pos="0">
                  <a:schemeClr val="accent1">
                    <a:lumMod val="60000"/>
                    <a:lumMod val="75000"/>
                  </a:schemeClr>
                </a:gs>
              </a:gsLst>
              <a:lin ang="0" scaled="1"/>
            </a:gradFill>
            <a:ln>
              <a:noFill/>
            </a:ln>
            <a:effectLst>
              <a:innerShdw dist="12700" dir="16200000">
                <a:schemeClr val="lt1">
                  <a:alpha val="75000"/>
                </a:schemeClr>
              </a:innerShdw>
            </a:effectLst>
          </c:spPr>
          <c:cat>
            <c:strRef>
              <c:f>Sheet2!$A$193:$A$195</c:f>
              <c:strCache>
                <c:ptCount val="2"/>
                <c:pt idx="0">
                  <c:v>GT3</c:v>
                </c:pt>
                <c:pt idx="1">
                  <c:v>LE3</c:v>
                </c:pt>
              </c:strCache>
            </c:strRef>
          </c:cat>
          <c:val>
            <c:numRef>
              <c:f>Sheet2!$H$193:$H$195</c:f>
              <c:numCache>
                <c:formatCode>General</c:formatCode>
                <c:ptCount val="2"/>
                <c:pt idx="0">
                  <c:v>10.75</c:v>
                </c:pt>
                <c:pt idx="1">
                  <c:v>10</c:v>
                </c:pt>
              </c:numCache>
            </c:numRef>
          </c:val>
          <c:extLst>
            <c:ext xmlns:c16="http://schemas.microsoft.com/office/drawing/2014/chart" uri="{C3380CC4-5D6E-409C-BE32-E72D297353CC}">
              <c16:uniqueId val="{00000006-4390-49ED-A8A9-D5B55049933D}"/>
            </c:ext>
          </c:extLst>
        </c:ser>
        <c:ser>
          <c:idx val="7"/>
          <c:order val="7"/>
          <c:tx>
            <c:strRef>
              <c:f>Sheet2!$I$190:$I$192</c:f>
              <c:strCache>
                <c:ptCount val="1"/>
                <c:pt idx="0">
                  <c:v>other - Average of G2</c:v>
                </c:pt>
              </c:strCache>
            </c:strRef>
          </c:tx>
          <c:spPr>
            <a:gradFill>
              <a:gsLst>
                <a:gs pos="100000">
                  <a:schemeClr val="accent2">
                    <a:lumMod val="60000"/>
                  </a:schemeClr>
                </a:gs>
                <a:gs pos="0">
                  <a:schemeClr val="accent2">
                    <a:lumMod val="60000"/>
                    <a:lumMod val="75000"/>
                  </a:schemeClr>
                </a:gs>
              </a:gsLst>
              <a:lin ang="0" scaled="1"/>
            </a:gradFill>
            <a:ln>
              <a:noFill/>
            </a:ln>
            <a:effectLst>
              <a:innerShdw dist="12700" dir="16200000">
                <a:schemeClr val="lt1">
                  <a:alpha val="75000"/>
                </a:schemeClr>
              </a:innerShdw>
            </a:effectLst>
          </c:spPr>
          <c:cat>
            <c:strRef>
              <c:f>Sheet2!$A$193:$A$195</c:f>
              <c:strCache>
                <c:ptCount val="2"/>
                <c:pt idx="0">
                  <c:v>GT3</c:v>
                </c:pt>
                <c:pt idx="1">
                  <c:v>LE3</c:v>
                </c:pt>
              </c:strCache>
            </c:strRef>
          </c:cat>
          <c:val>
            <c:numRef>
              <c:f>Sheet2!$I$193:$I$195</c:f>
              <c:numCache>
                <c:formatCode>General</c:formatCode>
                <c:ptCount val="2"/>
                <c:pt idx="0">
                  <c:v>10</c:v>
                </c:pt>
                <c:pt idx="1">
                  <c:v>9.125</c:v>
                </c:pt>
              </c:numCache>
            </c:numRef>
          </c:val>
          <c:extLst>
            <c:ext xmlns:c16="http://schemas.microsoft.com/office/drawing/2014/chart" uri="{C3380CC4-5D6E-409C-BE32-E72D297353CC}">
              <c16:uniqueId val="{00000007-4390-49ED-A8A9-D5B55049933D}"/>
            </c:ext>
          </c:extLst>
        </c:ser>
        <c:ser>
          <c:idx val="8"/>
          <c:order val="8"/>
          <c:tx>
            <c:strRef>
              <c:f>Sheet2!$J$190:$J$192</c:f>
              <c:strCache>
                <c:ptCount val="1"/>
                <c:pt idx="0">
                  <c:v>other - Average of G3</c:v>
                </c:pt>
              </c:strCache>
            </c:strRef>
          </c:tx>
          <c:spPr>
            <a:gradFill>
              <a:gsLst>
                <a:gs pos="100000">
                  <a:schemeClr val="accent3">
                    <a:lumMod val="60000"/>
                  </a:schemeClr>
                </a:gs>
                <a:gs pos="0">
                  <a:schemeClr val="accent3">
                    <a:lumMod val="60000"/>
                    <a:lumMod val="75000"/>
                  </a:schemeClr>
                </a:gs>
              </a:gsLst>
              <a:lin ang="0" scaled="1"/>
            </a:gradFill>
            <a:ln>
              <a:noFill/>
            </a:ln>
            <a:effectLst>
              <a:innerShdw dist="12700" dir="16200000">
                <a:schemeClr val="lt1">
                  <a:alpha val="75000"/>
                </a:schemeClr>
              </a:innerShdw>
            </a:effectLst>
          </c:spPr>
          <c:cat>
            <c:strRef>
              <c:f>Sheet2!$A$193:$A$195</c:f>
              <c:strCache>
                <c:ptCount val="2"/>
                <c:pt idx="0">
                  <c:v>GT3</c:v>
                </c:pt>
                <c:pt idx="1">
                  <c:v>LE3</c:v>
                </c:pt>
              </c:strCache>
            </c:strRef>
          </c:cat>
          <c:val>
            <c:numRef>
              <c:f>Sheet2!$J$193:$J$195</c:f>
              <c:numCache>
                <c:formatCode>General</c:formatCode>
                <c:ptCount val="2"/>
                <c:pt idx="0">
                  <c:v>9.625</c:v>
                </c:pt>
                <c:pt idx="1">
                  <c:v>7.375</c:v>
                </c:pt>
              </c:numCache>
            </c:numRef>
          </c:val>
          <c:extLst>
            <c:ext xmlns:c16="http://schemas.microsoft.com/office/drawing/2014/chart" uri="{C3380CC4-5D6E-409C-BE32-E72D297353CC}">
              <c16:uniqueId val="{00000008-4390-49ED-A8A9-D5B55049933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72330959"/>
        <c:axId val="1772332207"/>
      </c:areaChart>
      <c:catAx>
        <c:axId val="177233095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crossAx val="1772332207"/>
        <c:crosses val="autoZero"/>
        <c:auto val="1"/>
        <c:lblAlgn val="ctr"/>
        <c:lblOffset val="100"/>
        <c:noMultiLvlLbl val="0"/>
      </c:catAx>
      <c:valAx>
        <c:axId val="177233220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7723309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outerShdw blurRad="50800" dist="38100" dir="5400000" algn="t" rotWithShape="0">
                    <a:prstClr val="black">
                      <a:alpha val="40000"/>
                    </a:prstClr>
                  </a:outerShdw>
                </a:effectLst>
              </a:rPr>
              <a:t>G1–G3 by Gender and Study Time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705605171716487E-2"/>
          <c:y val="5.0712895634684757E-2"/>
          <c:w val="0.77037702876838876"/>
          <c:h val="0.8983008302865968"/>
        </c:manualLayout>
      </c:layout>
      <c:barChart>
        <c:barDir val="col"/>
        <c:grouping val="stacked"/>
        <c:varyColors val="0"/>
        <c:ser>
          <c:idx val="0"/>
          <c:order val="0"/>
          <c:tx>
            <c:strRef>
              <c:f>Sheet2!$B$3:$B$5</c:f>
              <c:strCache>
                <c:ptCount val="1"/>
                <c:pt idx="0">
                  <c:v>1 - Average of G1</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Sheet2!$B$6:$B$8</c:f>
              <c:numCache>
                <c:formatCode>General</c:formatCode>
                <c:ptCount val="2"/>
                <c:pt idx="0">
                  <c:v>10.111111111111111</c:v>
                </c:pt>
                <c:pt idx="1">
                  <c:v>10.551282051282051</c:v>
                </c:pt>
              </c:numCache>
            </c:numRef>
          </c:val>
          <c:extLst>
            <c:ext xmlns:c16="http://schemas.microsoft.com/office/drawing/2014/chart" uri="{C3380CC4-5D6E-409C-BE32-E72D297353CC}">
              <c16:uniqueId val="{00000000-CB8D-485B-BEDB-B536F68577F2}"/>
            </c:ext>
          </c:extLst>
        </c:ser>
        <c:ser>
          <c:idx val="1"/>
          <c:order val="1"/>
          <c:tx>
            <c:strRef>
              <c:f>Sheet2!$C$3:$C$5</c:f>
              <c:strCache>
                <c:ptCount val="1"/>
                <c:pt idx="0">
                  <c:v>1 - Average of G2</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Sheet2!$C$6:$C$8</c:f>
              <c:numCache>
                <c:formatCode>General</c:formatCode>
                <c:ptCount val="2"/>
                <c:pt idx="0">
                  <c:v>9.8518518518518512</c:v>
                </c:pt>
                <c:pt idx="1">
                  <c:v>10.423076923076923</c:v>
                </c:pt>
              </c:numCache>
            </c:numRef>
          </c:val>
          <c:extLst>
            <c:ext xmlns:c16="http://schemas.microsoft.com/office/drawing/2014/chart" uri="{C3380CC4-5D6E-409C-BE32-E72D297353CC}">
              <c16:uniqueId val="{00000001-CB8D-485B-BEDB-B536F68577F2}"/>
            </c:ext>
          </c:extLst>
        </c:ser>
        <c:ser>
          <c:idx val="2"/>
          <c:order val="2"/>
          <c:tx>
            <c:strRef>
              <c:f>Sheet2!$D$3:$D$5</c:f>
              <c:strCache>
                <c:ptCount val="1"/>
                <c:pt idx="0">
                  <c:v>1 - Average of G3</c:v>
                </c:pt>
              </c:strCache>
            </c:strRef>
          </c:tx>
          <c:spPr>
            <a:gradFill rotWithShape="1">
              <a:gsLst>
                <a:gs pos="0">
                  <a:schemeClr val="accent3">
                    <a:tint val="96000"/>
                    <a:lumMod val="104000"/>
                  </a:schemeClr>
                </a:gs>
                <a:gs pos="100000">
                  <a:schemeClr val="accent3">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Sheet2!$D$6:$D$8</c:f>
              <c:numCache>
                <c:formatCode>General</c:formatCode>
                <c:ptCount val="2"/>
                <c:pt idx="0">
                  <c:v>9.8518518518518512</c:v>
                </c:pt>
                <c:pt idx="1">
                  <c:v>10.115384615384615</c:v>
                </c:pt>
              </c:numCache>
            </c:numRef>
          </c:val>
          <c:extLst>
            <c:ext xmlns:c16="http://schemas.microsoft.com/office/drawing/2014/chart" uri="{C3380CC4-5D6E-409C-BE32-E72D297353CC}">
              <c16:uniqueId val="{00000002-CB8D-485B-BEDB-B536F68577F2}"/>
            </c:ext>
          </c:extLst>
        </c:ser>
        <c:ser>
          <c:idx val="3"/>
          <c:order val="3"/>
          <c:tx>
            <c:strRef>
              <c:f>Sheet2!$E$3:$E$5</c:f>
              <c:strCache>
                <c:ptCount val="1"/>
                <c:pt idx="0">
                  <c:v>2 - Average of G1</c:v>
                </c:pt>
              </c:strCache>
            </c:strRef>
          </c:tx>
          <c:spPr>
            <a:gradFill rotWithShape="1">
              <a:gsLst>
                <a:gs pos="0">
                  <a:schemeClr val="accent4">
                    <a:tint val="96000"/>
                    <a:lumMod val="104000"/>
                  </a:schemeClr>
                </a:gs>
                <a:gs pos="100000">
                  <a:schemeClr val="accent4">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Sheet2!$E$6:$E$8</c:f>
              <c:numCache>
                <c:formatCode>General</c:formatCode>
                <c:ptCount val="2"/>
                <c:pt idx="0">
                  <c:v>10.079646017699115</c:v>
                </c:pt>
                <c:pt idx="1">
                  <c:v>11.411764705882353</c:v>
                </c:pt>
              </c:numCache>
            </c:numRef>
          </c:val>
          <c:extLst>
            <c:ext xmlns:c16="http://schemas.microsoft.com/office/drawing/2014/chart" uri="{C3380CC4-5D6E-409C-BE32-E72D297353CC}">
              <c16:uniqueId val="{00000003-CB8D-485B-BEDB-B536F68577F2}"/>
            </c:ext>
          </c:extLst>
        </c:ser>
        <c:ser>
          <c:idx val="4"/>
          <c:order val="4"/>
          <c:tx>
            <c:strRef>
              <c:f>Sheet2!$F$3:$F$5</c:f>
              <c:strCache>
                <c:ptCount val="1"/>
                <c:pt idx="0">
                  <c:v>2 - Average of G2</c:v>
                </c:pt>
              </c:strCache>
            </c:strRef>
          </c:tx>
          <c:spPr>
            <a:gradFill rotWithShape="1">
              <a:gsLst>
                <a:gs pos="0">
                  <a:schemeClr val="accent5">
                    <a:tint val="96000"/>
                    <a:lumMod val="104000"/>
                  </a:schemeClr>
                </a:gs>
                <a:gs pos="100000">
                  <a:schemeClr val="accent5">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Sheet2!$F$6:$F$8</c:f>
              <c:numCache>
                <c:formatCode>General</c:formatCode>
                <c:ptCount val="2"/>
                <c:pt idx="0">
                  <c:v>10.070796460176991</c:v>
                </c:pt>
                <c:pt idx="1">
                  <c:v>11.08235294117647</c:v>
                </c:pt>
              </c:numCache>
            </c:numRef>
          </c:val>
          <c:extLst>
            <c:ext xmlns:c16="http://schemas.microsoft.com/office/drawing/2014/chart" uri="{C3380CC4-5D6E-409C-BE32-E72D297353CC}">
              <c16:uniqueId val="{00000004-CB8D-485B-BEDB-B536F68577F2}"/>
            </c:ext>
          </c:extLst>
        </c:ser>
        <c:ser>
          <c:idx val="5"/>
          <c:order val="5"/>
          <c:tx>
            <c:strRef>
              <c:f>Sheet2!$G$3:$G$5</c:f>
              <c:strCache>
                <c:ptCount val="1"/>
                <c:pt idx="0">
                  <c:v>2 - Average of G3</c:v>
                </c:pt>
              </c:strCache>
            </c:strRef>
          </c:tx>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Sheet2!$G$6:$G$8</c:f>
              <c:numCache>
                <c:formatCode>General</c:formatCode>
                <c:ptCount val="2"/>
                <c:pt idx="0">
                  <c:v>9.4955752212389388</c:v>
                </c:pt>
                <c:pt idx="1">
                  <c:v>11.070588235294117</c:v>
                </c:pt>
              </c:numCache>
            </c:numRef>
          </c:val>
          <c:extLst>
            <c:ext xmlns:c16="http://schemas.microsoft.com/office/drawing/2014/chart" uri="{C3380CC4-5D6E-409C-BE32-E72D297353CC}">
              <c16:uniqueId val="{00000005-CB8D-485B-BEDB-B536F68577F2}"/>
            </c:ext>
          </c:extLst>
        </c:ser>
        <c:ser>
          <c:idx val="6"/>
          <c:order val="6"/>
          <c:tx>
            <c:strRef>
              <c:f>Sheet2!$H$3:$H$5</c:f>
              <c:strCache>
                <c:ptCount val="1"/>
                <c:pt idx="0">
                  <c:v>3 - Average of G1</c:v>
                </c:pt>
              </c:strCache>
            </c:strRef>
          </c:tx>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Sheet2!$H$6:$H$8</c:f>
              <c:numCache>
                <c:formatCode>General</c:formatCode>
                <c:ptCount val="2"/>
                <c:pt idx="0">
                  <c:v>11.666666666666666</c:v>
                </c:pt>
                <c:pt idx="1">
                  <c:v>13.428571428571429</c:v>
                </c:pt>
              </c:numCache>
            </c:numRef>
          </c:val>
          <c:extLst>
            <c:ext xmlns:c16="http://schemas.microsoft.com/office/drawing/2014/chart" uri="{C3380CC4-5D6E-409C-BE32-E72D297353CC}">
              <c16:uniqueId val="{00000006-CB8D-485B-BEDB-B536F68577F2}"/>
            </c:ext>
          </c:extLst>
        </c:ser>
        <c:ser>
          <c:idx val="7"/>
          <c:order val="7"/>
          <c:tx>
            <c:strRef>
              <c:f>Sheet2!$I$3:$I$5</c:f>
              <c:strCache>
                <c:ptCount val="1"/>
                <c:pt idx="0">
                  <c:v>3 - Average of G2</c:v>
                </c:pt>
              </c:strCache>
            </c:strRef>
          </c:tx>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Sheet2!$I$6:$I$8</c:f>
              <c:numCache>
                <c:formatCode>General</c:formatCode>
                <c:ptCount val="2"/>
                <c:pt idx="0">
                  <c:v>10.921568627450981</c:v>
                </c:pt>
                <c:pt idx="1">
                  <c:v>13.642857142857142</c:v>
                </c:pt>
              </c:numCache>
            </c:numRef>
          </c:val>
          <c:extLst>
            <c:ext xmlns:c16="http://schemas.microsoft.com/office/drawing/2014/chart" uri="{C3380CC4-5D6E-409C-BE32-E72D297353CC}">
              <c16:uniqueId val="{00000007-CB8D-485B-BEDB-B536F68577F2}"/>
            </c:ext>
          </c:extLst>
        </c:ser>
        <c:ser>
          <c:idx val="8"/>
          <c:order val="8"/>
          <c:tx>
            <c:strRef>
              <c:f>Sheet2!$J$3:$J$5</c:f>
              <c:strCache>
                <c:ptCount val="1"/>
                <c:pt idx="0">
                  <c:v>3 - Average of G3</c:v>
                </c:pt>
              </c:strCache>
            </c:strRef>
          </c:tx>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Sheet2!$J$6:$J$8</c:f>
              <c:numCache>
                <c:formatCode>General</c:formatCode>
                <c:ptCount val="2"/>
                <c:pt idx="0">
                  <c:v>10.725490196078431</c:v>
                </c:pt>
                <c:pt idx="1">
                  <c:v>13.857142857142858</c:v>
                </c:pt>
              </c:numCache>
            </c:numRef>
          </c:val>
          <c:extLst>
            <c:ext xmlns:c16="http://schemas.microsoft.com/office/drawing/2014/chart" uri="{C3380CC4-5D6E-409C-BE32-E72D297353CC}">
              <c16:uniqueId val="{00000008-CB8D-485B-BEDB-B536F68577F2}"/>
            </c:ext>
          </c:extLst>
        </c:ser>
        <c:ser>
          <c:idx val="9"/>
          <c:order val="9"/>
          <c:tx>
            <c:strRef>
              <c:f>Sheet2!$K$3:$K$5</c:f>
              <c:strCache>
                <c:ptCount val="1"/>
                <c:pt idx="0">
                  <c:v>4 - Average of G1</c:v>
                </c:pt>
              </c:strCache>
            </c:strRef>
          </c:tx>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Sheet2!$K$6:$K$8</c:f>
              <c:numCache>
                <c:formatCode>General</c:formatCode>
                <c:ptCount val="2"/>
                <c:pt idx="0">
                  <c:v>11.882352941176471</c:v>
                </c:pt>
                <c:pt idx="1">
                  <c:v>11.9</c:v>
                </c:pt>
              </c:numCache>
            </c:numRef>
          </c:val>
          <c:extLst>
            <c:ext xmlns:c16="http://schemas.microsoft.com/office/drawing/2014/chart" uri="{C3380CC4-5D6E-409C-BE32-E72D297353CC}">
              <c16:uniqueId val="{00000009-CB8D-485B-BEDB-B536F68577F2}"/>
            </c:ext>
          </c:extLst>
        </c:ser>
        <c:ser>
          <c:idx val="10"/>
          <c:order val="10"/>
          <c:tx>
            <c:strRef>
              <c:f>Sheet2!$L$3:$L$5</c:f>
              <c:strCache>
                <c:ptCount val="1"/>
                <c:pt idx="0">
                  <c:v>4 - Average of G2</c:v>
                </c:pt>
              </c:strCache>
            </c:strRef>
          </c:tx>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Sheet2!$L$6:$L$8</c:f>
              <c:numCache>
                <c:formatCode>General</c:formatCode>
                <c:ptCount val="2"/>
                <c:pt idx="0">
                  <c:v>11.764705882352942</c:v>
                </c:pt>
                <c:pt idx="1">
                  <c:v>12.5</c:v>
                </c:pt>
              </c:numCache>
            </c:numRef>
          </c:val>
          <c:extLst>
            <c:ext xmlns:c16="http://schemas.microsoft.com/office/drawing/2014/chart" uri="{C3380CC4-5D6E-409C-BE32-E72D297353CC}">
              <c16:uniqueId val="{0000000A-CB8D-485B-BEDB-B536F68577F2}"/>
            </c:ext>
          </c:extLst>
        </c:ser>
        <c:ser>
          <c:idx val="11"/>
          <c:order val="11"/>
          <c:tx>
            <c:strRef>
              <c:f>Sheet2!$M$3:$M$5</c:f>
              <c:strCache>
                <c:ptCount val="1"/>
                <c:pt idx="0">
                  <c:v>4 - Average of G3</c:v>
                </c:pt>
              </c:strCache>
            </c:strRef>
          </c:tx>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F</c:v>
                </c:pt>
                <c:pt idx="1">
                  <c:v>M</c:v>
                </c:pt>
              </c:strCache>
            </c:strRef>
          </c:cat>
          <c:val>
            <c:numRef>
              <c:f>Sheet2!$M$6:$M$8</c:f>
              <c:numCache>
                <c:formatCode>General</c:formatCode>
                <c:ptCount val="2"/>
                <c:pt idx="0">
                  <c:v>11</c:v>
                </c:pt>
                <c:pt idx="1">
                  <c:v>11.7</c:v>
                </c:pt>
              </c:numCache>
            </c:numRef>
          </c:val>
          <c:extLst>
            <c:ext xmlns:c16="http://schemas.microsoft.com/office/drawing/2014/chart" uri="{C3380CC4-5D6E-409C-BE32-E72D297353CC}">
              <c16:uniqueId val="{0000000B-CB8D-485B-BEDB-B536F68577F2}"/>
            </c:ext>
          </c:extLst>
        </c:ser>
        <c:dLbls>
          <c:dLblPos val="ctr"/>
          <c:showLegendKey val="0"/>
          <c:showVal val="1"/>
          <c:showCatName val="0"/>
          <c:showSerName val="0"/>
          <c:showPercent val="0"/>
          <c:showBubbleSize val="0"/>
        </c:dLbls>
        <c:gapWidth val="150"/>
        <c:overlap val="100"/>
        <c:axId val="380450255"/>
        <c:axId val="380451919"/>
      </c:barChart>
      <c:catAx>
        <c:axId val="380450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80451919"/>
        <c:crosses val="autoZero"/>
        <c:auto val="1"/>
        <c:lblAlgn val="ctr"/>
        <c:lblOffset val="100"/>
        <c:noMultiLvlLbl val="0"/>
      </c:catAx>
      <c:valAx>
        <c:axId val="380451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8045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sz="1400" b="1" i="0" u="none" strike="noStrike" cap="none" baseline="0"/>
              <a:t>G1–G3 by School and Internet Access</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Sheet2!$B$36:$B$38</c:f>
              <c:strCache>
                <c:ptCount val="1"/>
                <c:pt idx="0">
                  <c:v>no - Average of G1</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Sheet2!$A$39:$A$41</c:f>
              <c:strCache>
                <c:ptCount val="2"/>
                <c:pt idx="0">
                  <c:v>GP</c:v>
                </c:pt>
                <c:pt idx="1">
                  <c:v>MS</c:v>
                </c:pt>
              </c:strCache>
            </c:strRef>
          </c:cat>
          <c:val>
            <c:numRef>
              <c:f>Sheet2!$B$39:$B$41</c:f>
              <c:numCache>
                <c:formatCode>General</c:formatCode>
                <c:ptCount val="2"/>
                <c:pt idx="0">
                  <c:v>10.538461538461538</c:v>
                </c:pt>
                <c:pt idx="1">
                  <c:v>9.7857142857142865</c:v>
                </c:pt>
              </c:numCache>
            </c:numRef>
          </c:val>
          <c:extLst>
            <c:ext xmlns:c16="http://schemas.microsoft.com/office/drawing/2014/chart" uri="{C3380CC4-5D6E-409C-BE32-E72D297353CC}">
              <c16:uniqueId val="{00000000-3155-4F85-9A93-63B42610EEF3}"/>
            </c:ext>
          </c:extLst>
        </c:ser>
        <c:ser>
          <c:idx val="1"/>
          <c:order val="1"/>
          <c:tx>
            <c:strRef>
              <c:f>Sheet2!$C$36:$C$38</c:f>
              <c:strCache>
                <c:ptCount val="1"/>
                <c:pt idx="0">
                  <c:v>no - Average of G2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Sheet2!$A$39:$A$41</c:f>
              <c:strCache>
                <c:ptCount val="2"/>
                <c:pt idx="0">
                  <c:v>GP</c:v>
                </c:pt>
                <c:pt idx="1">
                  <c:v>MS</c:v>
                </c:pt>
              </c:strCache>
            </c:strRef>
          </c:cat>
          <c:val>
            <c:numRef>
              <c:f>Sheet2!$C$39:$C$41</c:f>
              <c:numCache>
                <c:formatCode>General</c:formatCode>
                <c:ptCount val="2"/>
                <c:pt idx="0">
                  <c:v>9.9038461538461533</c:v>
                </c:pt>
                <c:pt idx="1">
                  <c:v>9</c:v>
                </c:pt>
              </c:numCache>
            </c:numRef>
          </c:val>
          <c:extLst>
            <c:ext xmlns:c16="http://schemas.microsoft.com/office/drawing/2014/chart" uri="{C3380CC4-5D6E-409C-BE32-E72D297353CC}">
              <c16:uniqueId val="{00000001-3155-4F85-9A93-63B42610EEF3}"/>
            </c:ext>
          </c:extLst>
        </c:ser>
        <c:ser>
          <c:idx val="2"/>
          <c:order val="2"/>
          <c:tx>
            <c:strRef>
              <c:f>Sheet2!$D$36:$D$38</c:f>
              <c:strCache>
                <c:ptCount val="1"/>
                <c:pt idx="0">
                  <c:v>no - Average of G3</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Sheet2!$A$39:$A$41</c:f>
              <c:strCache>
                <c:ptCount val="2"/>
                <c:pt idx="0">
                  <c:v>GP</c:v>
                </c:pt>
                <c:pt idx="1">
                  <c:v>MS</c:v>
                </c:pt>
              </c:strCache>
            </c:strRef>
          </c:cat>
          <c:val>
            <c:numRef>
              <c:f>Sheet2!$D$39:$D$41</c:f>
              <c:numCache>
                <c:formatCode>General</c:formatCode>
                <c:ptCount val="2"/>
                <c:pt idx="0">
                  <c:v>9.6730769230769234</c:v>
                </c:pt>
                <c:pt idx="1">
                  <c:v>8.4285714285714288</c:v>
                </c:pt>
              </c:numCache>
            </c:numRef>
          </c:val>
          <c:extLst>
            <c:ext xmlns:c16="http://schemas.microsoft.com/office/drawing/2014/chart" uri="{C3380CC4-5D6E-409C-BE32-E72D297353CC}">
              <c16:uniqueId val="{00000002-3155-4F85-9A93-63B42610EEF3}"/>
            </c:ext>
          </c:extLst>
        </c:ser>
        <c:ser>
          <c:idx val="3"/>
          <c:order val="3"/>
          <c:tx>
            <c:strRef>
              <c:f>Sheet2!$E$36:$E$38</c:f>
              <c:strCache>
                <c:ptCount val="1"/>
                <c:pt idx="0">
                  <c:v>yes - Average of G1</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Sheet2!$A$39:$A$41</c:f>
              <c:strCache>
                <c:ptCount val="2"/>
                <c:pt idx="0">
                  <c:v>GP</c:v>
                </c:pt>
                <c:pt idx="1">
                  <c:v>MS</c:v>
                </c:pt>
              </c:strCache>
            </c:strRef>
          </c:cat>
          <c:val>
            <c:numRef>
              <c:f>Sheet2!$E$39:$E$41</c:f>
              <c:numCache>
                <c:formatCode>General</c:formatCode>
                <c:ptCount val="2"/>
                <c:pt idx="0">
                  <c:v>11.01010101010101</c:v>
                </c:pt>
                <c:pt idx="1">
                  <c:v>11.0625</c:v>
                </c:pt>
              </c:numCache>
            </c:numRef>
          </c:val>
          <c:extLst>
            <c:ext xmlns:c16="http://schemas.microsoft.com/office/drawing/2014/chart" uri="{C3380CC4-5D6E-409C-BE32-E72D297353CC}">
              <c16:uniqueId val="{00000003-3155-4F85-9A93-63B42610EEF3}"/>
            </c:ext>
          </c:extLst>
        </c:ser>
        <c:ser>
          <c:idx val="4"/>
          <c:order val="4"/>
          <c:tx>
            <c:strRef>
              <c:f>Sheet2!$F$36:$F$38</c:f>
              <c:strCache>
                <c:ptCount val="1"/>
                <c:pt idx="0">
                  <c:v>yes - Average of G2</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Sheet2!$A$39:$A$41</c:f>
              <c:strCache>
                <c:ptCount val="2"/>
                <c:pt idx="0">
                  <c:v>GP</c:v>
                </c:pt>
                <c:pt idx="1">
                  <c:v>MS</c:v>
                </c:pt>
              </c:strCache>
            </c:strRef>
          </c:cat>
          <c:val>
            <c:numRef>
              <c:f>Sheet2!$F$39:$F$41</c:f>
              <c:numCache>
                <c:formatCode>General</c:formatCode>
                <c:ptCount val="2"/>
                <c:pt idx="0">
                  <c:v>10.936026936026936</c:v>
                </c:pt>
                <c:pt idx="1">
                  <c:v>10.71875</c:v>
                </c:pt>
              </c:numCache>
            </c:numRef>
          </c:val>
          <c:extLst>
            <c:ext xmlns:c16="http://schemas.microsoft.com/office/drawing/2014/chart" uri="{C3380CC4-5D6E-409C-BE32-E72D297353CC}">
              <c16:uniqueId val="{00000004-3155-4F85-9A93-63B42610EEF3}"/>
            </c:ext>
          </c:extLst>
        </c:ser>
        <c:ser>
          <c:idx val="5"/>
          <c:order val="5"/>
          <c:tx>
            <c:strRef>
              <c:f>Sheet2!$G$36:$G$38</c:f>
              <c:strCache>
                <c:ptCount val="1"/>
                <c:pt idx="0">
                  <c:v>yes - Average of G3</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Sheet2!$A$39:$A$41</c:f>
              <c:strCache>
                <c:ptCount val="2"/>
                <c:pt idx="0">
                  <c:v>GP</c:v>
                </c:pt>
                <c:pt idx="1">
                  <c:v>MS</c:v>
                </c:pt>
              </c:strCache>
            </c:strRef>
          </c:cat>
          <c:val>
            <c:numRef>
              <c:f>Sheet2!$G$39:$G$41</c:f>
              <c:numCache>
                <c:formatCode>General</c:formatCode>
                <c:ptCount val="2"/>
                <c:pt idx="0">
                  <c:v>10.632996632996633</c:v>
                </c:pt>
                <c:pt idx="1">
                  <c:v>10.46875</c:v>
                </c:pt>
              </c:numCache>
            </c:numRef>
          </c:val>
          <c:extLst>
            <c:ext xmlns:c16="http://schemas.microsoft.com/office/drawing/2014/chart" uri="{C3380CC4-5D6E-409C-BE32-E72D297353CC}">
              <c16:uniqueId val="{00000005-3155-4F85-9A93-63B42610EEF3}"/>
            </c:ext>
          </c:extLst>
        </c:ser>
        <c:dLbls>
          <c:showLegendKey val="0"/>
          <c:showVal val="0"/>
          <c:showCatName val="0"/>
          <c:showSerName val="0"/>
          <c:showPercent val="0"/>
          <c:showBubbleSize val="0"/>
        </c:dLbls>
        <c:gapWidth val="315"/>
        <c:overlap val="-40"/>
        <c:axId val="2113981551"/>
        <c:axId val="2113984463"/>
      </c:barChart>
      <c:catAx>
        <c:axId val="2113981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113984463"/>
        <c:crosses val="autoZero"/>
        <c:auto val="1"/>
        <c:lblAlgn val="ctr"/>
        <c:lblOffset val="100"/>
        <c:noMultiLvlLbl val="0"/>
      </c:catAx>
      <c:valAx>
        <c:axId val="2113984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11398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Analysis.xlsx]Sheet2!PivotTable2</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Sheet2!$B$36:$B$38</c:f>
              <c:strCache>
                <c:ptCount val="1"/>
                <c:pt idx="0">
                  <c:v>no - Average of G1</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Sheet2!$A$39:$A$41</c:f>
              <c:strCache>
                <c:ptCount val="2"/>
                <c:pt idx="0">
                  <c:v>GP</c:v>
                </c:pt>
                <c:pt idx="1">
                  <c:v>MS</c:v>
                </c:pt>
              </c:strCache>
            </c:strRef>
          </c:cat>
          <c:val>
            <c:numRef>
              <c:f>Sheet2!$B$39:$B$41</c:f>
              <c:numCache>
                <c:formatCode>General</c:formatCode>
                <c:ptCount val="2"/>
                <c:pt idx="0">
                  <c:v>10.538461538461538</c:v>
                </c:pt>
                <c:pt idx="1">
                  <c:v>9.7857142857142865</c:v>
                </c:pt>
              </c:numCache>
            </c:numRef>
          </c:val>
          <c:extLst>
            <c:ext xmlns:c16="http://schemas.microsoft.com/office/drawing/2014/chart" uri="{C3380CC4-5D6E-409C-BE32-E72D297353CC}">
              <c16:uniqueId val="{00000000-BE27-429F-ADDF-1E39ABF54718}"/>
            </c:ext>
          </c:extLst>
        </c:ser>
        <c:ser>
          <c:idx val="1"/>
          <c:order val="1"/>
          <c:tx>
            <c:strRef>
              <c:f>Sheet2!$C$36:$C$38</c:f>
              <c:strCache>
                <c:ptCount val="1"/>
                <c:pt idx="0">
                  <c:v>no - Average of G2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Sheet2!$A$39:$A$41</c:f>
              <c:strCache>
                <c:ptCount val="2"/>
                <c:pt idx="0">
                  <c:v>GP</c:v>
                </c:pt>
                <c:pt idx="1">
                  <c:v>MS</c:v>
                </c:pt>
              </c:strCache>
            </c:strRef>
          </c:cat>
          <c:val>
            <c:numRef>
              <c:f>Sheet2!$C$39:$C$41</c:f>
              <c:numCache>
                <c:formatCode>General</c:formatCode>
                <c:ptCount val="2"/>
                <c:pt idx="0">
                  <c:v>9.9038461538461533</c:v>
                </c:pt>
                <c:pt idx="1">
                  <c:v>9</c:v>
                </c:pt>
              </c:numCache>
            </c:numRef>
          </c:val>
          <c:extLst>
            <c:ext xmlns:c16="http://schemas.microsoft.com/office/drawing/2014/chart" uri="{C3380CC4-5D6E-409C-BE32-E72D297353CC}">
              <c16:uniqueId val="{00000001-BE27-429F-ADDF-1E39ABF54718}"/>
            </c:ext>
          </c:extLst>
        </c:ser>
        <c:ser>
          <c:idx val="2"/>
          <c:order val="2"/>
          <c:tx>
            <c:strRef>
              <c:f>Sheet2!$D$36:$D$38</c:f>
              <c:strCache>
                <c:ptCount val="1"/>
                <c:pt idx="0">
                  <c:v>no - Average of G3</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Sheet2!$A$39:$A$41</c:f>
              <c:strCache>
                <c:ptCount val="2"/>
                <c:pt idx="0">
                  <c:v>GP</c:v>
                </c:pt>
                <c:pt idx="1">
                  <c:v>MS</c:v>
                </c:pt>
              </c:strCache>
            </c:strRef>
          </c:cat>
          <c:val>
            <c:numRef>
              <c:f>Sheet2!$D$39:$D$41</c:f>
              <c:numCache>
                <c:formatCode>General</c:formatCode>
                <c:ptCount val="2"/>
                <c:pt idx="0">
                  <c:v>9.6730769230769234</c:v>
                </c:pt>
                <c:pt idx="1">
                  <c:v>8.4285714285714288</c:v>
                </c:pt>
              </c:numCache>
            </c:numRef>
          </c:val>
          <c:extLst>
            <c:ext xmlns:c16="http://schemas.microsoft.com/office/drawing/2014/chart" uri="{C3380CC4-5D6E-409C-BE32-E72D297353CC}">
              <c16:uniqueId val="{00000002-BE27-429F-ADDF-1E39ABF54718}"/>
            </c:ext>
          </c:extLst>
        </c:ser>
        <c:ser>
          <c:idx val="3"/>
          <c:order val="3"/>
          <c:tx>
            <c:strRef>
              <c:f>Sheet2!$E$36:$E$38</c:f>
              <c:strCache>
                <c:ptCount val="1"/>
                <c:pt idx="0">
                  <c:v>yes - Average of G1</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Sheet2!$A$39:$A$41</c:f>
              <c:strCache>
                <c:ptCount val="2"/>
                <c:pt idx="0">
                  <c:v>GP</c:v>
                </c:pt>
                <c:pt idx="1">
                  <c:v>MS</c:v>
                </c:pt>
              </c:strCache>
            </c:strRef>
          </c:cat>
          <c:val>
            <c:numRef>
              <c:f>Sheet2!$E$39:$E$41</c:f>
              <c:numCache>
                <c:formatCode>General</c:formatCode>
                <c:ptCount val="2"/>
                <c:pt idx="0">
                  <c:v>11.01010101010101</c:v>
                </c:pt>
                <c:pt idx="1">
                  <c:v>11.0625</c:v>
                </c:pt>
              </c:numCache>
            </c:numRef>
          </c:val>
          <c:extLst>
            <c:ext xmlns:c16="http://schemas.microsoft.com/office/drawing/2014/chart" uri="{C3380CC4-5D6E-409C-BE32-E72D297353CC}">
              <c16:uniqueId val="{00000003-BE27-429F-ADDF-1E39ABF54718}"/>
            </c:ext>
          </c:extLst>
        </c:ser>
        <c:ser>
          <c:idx val="4"/>
          <c:order val="4"/>
          <c:tx>
            <c:strRef>
              <c:f>Sheet2!$F$36:$F$38</c:f>
              <c:strCache>
                <c:ptCount val="1"/>
                <c:pt idx="0">
                  <c:v>yes - Average of G2</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Sheet2!$A$39:$A$41</c:f>
              <c:strCache>
                <c:ptCount val="2"/>
                <c:pt idx="0">
                  <c:v>GP</c:v>
                </c:pt>
                <c:pt idx="1">
                  <c:v>MS</c:v>
                </c:pt>
              </c:strCache>
            </c:strRef>
          </c:cat>
          <c:val>
            <c:numRef>
              <c:f>Sheet2!$F$39:$F$41</c:f>
              <c:numCache>
                <c:formatCode>General</c:formatCode>
                <c:ptCount val="2"/>
                <c:pt idx="0">
                  <c:v>10.936026936026936</c:v>
                </c:pt>
                <c:pt idx="1">
                  <c:v>10.71875</c:v>
                </c:pt>
              </c:numCache>
            </c:numRef>
          </c:val>
          <c:extLst>
            <c:ext xmlns:c16="http://schemas.microsoft.com/office/drawing/2014/chart" uri="{C3380CC4-5D6E-409C-BE32-E72D297353CC}">
              <c16:uniqueId val="{00000004-BE27-429F-ADDF-1E39ABF54718}"/>
            </c:ext>
          </c:extLst>
        </c:ser>
        <c:ser>
          <c:idx val="5"/>
          <c:order val="5"/>
          <c:tx>
            <c:strRef>
              <c:f>Sheet2!$G$36:$G$38</c:f>
              <c:strCache>
                <c:ptCount val="1"/>
                <c:pt idx="0">
                  <c:v>yes - Average of G3</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Sheet2!$A$39:$A$41</c:f>
              <c:strCache>
                <c:ptCount val="2"/>
                <c:pt idx="0">
                  <c:v>GP</c:v>
                </c:pt>
                <c:pt idx="1">
                  <c:v>MS</c:v>
                </c:pt>
              </c:strCache>
            </c:strRef>
          </c:cat>
          <c:val>
            <c:numRef>
              <c:f>Sheet2!$G$39:$G$41</c:f>
              <c:numCache>
                <c:formatCode>General</c:formatCode>
                <c:ptCount val="2"/>
                <c:pt idx="0">
                  <c:v>10.632996632996633</c:v>
                </c:pt>
                <c:pt idx="1">
                  <c:v>10.46875</c:v>
                </c:pt>
              </c:numCache>
            </c:numRef>
          </c:val>
          <c:extLst>
            <c:ext xmlns:c16="http://schemas.microsoft.com/office/drawing/2014/chart" uri="{C3380CC4-5D6E-409C-BE32-E72D297353CC}">
              <c16:uniqueId val="{00000005-BE27-429F-ADDF-1E39ABF54718}"/>
            </c:ext>
          </c:extLst>
        </c:ser>
        <c:dLbls>
          <c:showLegendKey val="0"/>
          <c:showVal val="0"/>
          <c:showCatName val="0"/>
          <c:showSerName val="0"/>
          <c:showPercent val="0"/>
          <c:showBubbleSize val="0"/>
        </c:dLbls>
        <c:gapWidth val="315"/>
        <c:overlap val="-40"/>
        <c:axId val="2113981551"/>
        <c:axId val="2113984463"/>
      </c:barChart>
      <c:catAx>
        <c:axId val="2113981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113984463"/>
        <c:crosses val="autoZero"/>
        <c:auto val="1"/>
        <c:lblAlgn val="ctr"/>
        <c:lblOffset val="100"/>
        <c:noMultiLvlLbl val="0"/>
      </c:catAx>
      <c:valAx>
        <c:axId val="2113984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11398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Sheet2!$B$59:$B$61</c:f>
              <c:strCache>
                <c:ptCount val="1"/>
                <c:pt idx="0">
                  <c:v>0 - Count of G1</c:v>
                </c:pt>
              </c:strCache>
            </c:strRef>
          </c:tx>
          <c:spPr>
            <a:solidFill>
              <a:schemeClr val="accent1"/>
            </a:solidFill>
            <a:ln>
              <a:noFill/>
            </a:ln>
            <a:effectLst/>
          </c:spPr>
          <c:invertIfNegative val="0"/>
          <c:cat>
            <c:strRef>
              <c:f>Sheet2!$A$62:$A$66</c:f>
              <c:strCache>
                <c:ptCount val="4"/>
                <c:pt idx="0">
                  <c:v>0</c:v>
                </c:pt>
                <c:pt idx="1">
                  <c:v>1</c:v>
                </c:pt>
                <c:pt idx="2">
                  <c:v>2</c:v>
                </c:pt>
                <c:pt idx="3">
                  <c:v>3</c:v>
                </c:pt>
              </c:strCache>
            </c:strRef>
          </c:cat>
          <c:val>
            <c:numRef>
              <c:f>Sheet2!$B$62:$B$66</c:f>
              <c:numCache>
                <c:formatCode>General</c:formatCode>
                <c:ptCount val="4"/>
                <c:pt idx="0">
                  <c:v>2</c:v>
                </c:pt>
                <c:pt idx="3">
                  <c:v>1</c:v>
                </c:pt>
              </c:numCache>
            </c:numRef>
          </c:val>
          <c:extLst>
            <c:ext xmlns:c16="http://schemas.microsoft.com/office/drawing/2014/chart" uri="{C3380CC4-5D6E-409C-BE32-E72D297353CC}">
              <c16:uniqueId val="{00000000-562B-4086-9B34-1B1F413703C7}"/>
            </c:ext>
          </c:extLst>
        </c:ser>
        <c:ser>
          <c:idx val="1"/>
          <c:order val="1"/>
          <c:tx>
            <c:strRef>
              <c:f>Sheet2!$C$59:$C$61</c:f>
              <c:strCache>
                <c:ptCount val="1"/>
                <c:pt idx="0">
                  <c:v>0 - Count of G2</c:v>
                </c:pt>
              </c:strCache>
            </c:strRef>
          </c:tx>
          <c:spPr>
            <a:solidFill>
              <a:schemeClr val="accent2"/>
            </a:solidFill>
            <a:ln>
              <a:noFill/>
            </a:ln>
            <a:effectLst/>
          </c:spPr>
          <c:invertIfNegative val="0"/>
          <c:cat>
            <c:strRef>
              <c:f>Sheet2!$A$62:$A$66</c:f>
              <c:strCache>
                <c:ptCount val="4"/>
                <c:pt idx="0">
                  <c:v>0</c:v>
                </c:pt>
                <c:pt idx="1">
                  <c:v>1</c:v>
                </c:pt>
                <c:pt idx="2">
                  <c:v>2</c:v>
                </c:pt>
                <c:pt idx="3">
                  <c:v>3</c:v>
                </c:pt>
              </c:strCache>
            </c:strRef>
          </c:cat>
          <c:val>
            <c:numRef>
              <c:f>Sheet2!$C$62:$C$66</c:f>
              <c:numCache>
                <c:formatCode>General</c:formatCode>
                <c:ptCount val="4"/>
                <c:pt idx="0">
                  <c:v>2</c:v>
                </c:pt>
                <c:pt idx="3">
                  <c:v>1</c:v>
                </c:pt>
              </c:numCache>
            </c:numRef>
          </c:val>
          <c:extLst>
            <c:ext xmlns:c16="http://schemas.microsoft.com/office/drawing/2014/chart" uri="{C3380CC4-5D6E-409C-BE32-E72D297353CC}">
              <c16:uniqueId val="{00000001-562B-4086-9B34-1B1F413703C7}"/>
            </c:ext>
          </c:extLst>
        </c:ser>
        <c:ser>
          <c:idx val="2"/>
          <c:order val="2"/>
          <c:tx>
            <c:strRef>
              <c:f>Sheet2!$D$59:$D$61</c:f>
              <c:strCache>
                <c:ptCount val="1"/>
                <c:pt idx="0">
                  <c:v>0 - Count of G3</c:v>
                </c:pt>
              </c:strCache>
            </c:strRef>
          </c:tx>
          <c:spPr>
            <a:solidFill>
              <a:schemeClr val="accent3"/>
            </a:solidFill>
            <a:ln>
              <a:noFill/>
            </a:ln>
            <a:effectLst/>
          </c:spPr>
          <c:invertIfNegative val="0"/>
          <c:cat>
            <c:strRef>
              <c:f>Sheet2!$A$62:$A$66</c:f>
              <c:strCache>
                <c:ptCount val="4"/>
                <c:pt idx="0">
                  <c:v>0</c:v>
                </c:pt>
                <c:pt idx="1">
                  <c:v>1</c:v>
                </c:pt>
                <c:pt idx="2">
                  <c:v>2</c:v>
                </c:pt>
                <c:pt idx="3">
                  <c:v>3</c:v>
                </c:pt>
              </c:strCache>
            </c:strRef>
          </c:cat>
          <c:val>
            <c:numRef>
              <c:f>Sheet2!$D$62:$D$66</c:f>
              <c:numCache>
                <c:formatCode>General</c:formatCode>
                <c:ptCount val="4"/>
                <c:pt idx="0">
                  <c:v>2</c:v>
                </c:pt>
                <c:pt idx="3">
                  <c:v>1</c:v>
                </c:pt>
              </c:numCache>
            </c:numRef>
          </c:val>
          <c:extLst>
            <c:ext xmlns:c16="http://schemas.microsoft.com/office/drawing/2014/chart" uri="{C3380CC4-5D6E-409C-BE32-E72D297353CC}">
              <c16:uniqueId val="{00000002-562B-4086-9B34-1B1F413703C7}"/>
            </c:ext>
          </c:extLst>
        </c:ser>
        <c:ser>
          <c:idx val="3"/>
          <c:order val="3"/>
          <c:tx>
            <c:strRef>
              <c:f>Sheet2!$E$59:$E$61</c:f>
              <c:strCache>
                <c:ptCount val="1"/>
                <c:pt idx="0">
                  <c:v>1 - Count of G1</c:v>
                </c:pt>
              </c:strCache>
            </c:strRef>
          </c:tx>
          <c:spPr>
            <a:solidFill>
              <a:schemeClr val="accent4"/>
            </a:solidFill>
            <a:ln>
              <a:noFill/>
            </a:ln>
            <a:effectLst/>
          </c:spPr>
          <c:invertIfNegative val="0"/>
          <c:cat>
            <c:strRef>
              <c:f>Sheet2!$A$62:$A$66</c:f>
              <c:strCache>
                <c:ptCount val="4"/>
                <c:pt idx="0">
                  <c:v>0</c:v>
                </c:pt>
                <c:pt idx="1">
                  <c:v>1</c:v>
                </c:pt>
                <c:pt idx="2">
                  <c:v>2</c:v>
                </c:pt>
                <c:pt idx="3">
                  <c:v>3</c:v>
                </c:pt>
              </c:strCache>
            </c:strRef>
          </c:cat>
          <c:val>
            <c:numRef>
              <c:f>Sheet2!$E$62:$E$66</c:f>
              <c:numCache>
                <c:formatCode>General</c:formatCode>
                <c:ptCount val="4"/>
                <c:pt idx="0">
                  <c:v>35</c:v>
                </c:pt>
                <c:pt idx="1">
                  <c:v>15</c:v>
                </c:pt>
                <c:pt idx="2">
                  <c:v>2</c:v>
                </c:pt>
                <c:pt idx="3">
                  <c:v>7</c:v>
                </c:pt>
              </c:numCache>
            </c:numRef>
          </c:val>
          <c:extLst>
            <c:ext xmlns:c16="http://schemas.microsoft.com/office/drawing/2014/chart" uri="{C3380CC4-5D6E-409C-BE32-E72D297353CC}">
              <c16:uniqueId val="{00000010-562B-4086-9B34-1B1F413703C7}"/>
            </c:ext>
          </c:extLst>
        </c:ser>
        <c:ser>
          <c:idx val="4"/>
          <c:order val="4"/>
          <c:tx>
            <c:strRef>
              <c:f>Sheet2!$F$59:$F$61</c:f>
              <c:strCache>
                <c:ptCount val="1"/>
                <c:pt idx="0">
                  <c:v>1 - Count of G2</c:v>
                </c:pt>
              </c:strCache>
            </c:strRef>
          </c:tx>
          <c:spPr>
            <a:solidFill>
              <a:schemeClr val="accent5"/>
            </a:solidFill>
            <a:ln>
              <a:noFill/>
            </a:ln>
            <a:effectLst/>
          </c:spPr>
          <c:invertIfNegative val="0"/>
          <c:cat>
            <c:strRef>
              <c:f>Sheet2!$A$62:$A$66</c:f>
              <c:strCache>
                <c:ptCount val="4"/>
                <c:pt idx="0">
                  <c:v>0</c:v>
                </c:pt>
                <c:pt idx="1">
                  <c:v>1</c:v>
                </c:pt>
                <c:pt idx="2">
                  <c:v>2</c:v>
                </c:pt>
                <c:pt idx="3">
                  <c:v>3</c:v>
                </c:pt>
              </c:strCache>
            </c:strRef>
          </c:cat>
          <c:val>
            <c:numRef>
              <c:f>Sheet2!$F$62:$F$66</c:f>
              <c:numCache>
                <c:formatCode>General</c:formatCode>
                <c:ptCount val="4"/>
                <c:pt idx="0">
                  <c:v>35</c:v>
                </c:pt>
                <c:pt idx="1">
                  <c:v>15</c:v>
                </c:pt>
                <c:pt idx="2">
                  <c:v>2</c:v>
                </c:pt>
                <c:pt idx="3">
                  <c:v>7</c:v>
                </c:pt>
              </c:numCache>
            </c:numRef>
          </c:val>
          <c:extLst>
            <c:ext xmlns:c16="http://schemas.microsoft.com/office/drawing/2014/chart" uri="{C3380CC4-5D6E-409C-BE32-E72D297353CC}">
              <c16:uniqueId val="{00000011-562B-4086-9B34-1B1F413703C7}"/>
            </c:ext>
          </c:extLst>
        </c:ser>
        <c:ser>
          <c:idx val="5"/>
          <c:order val="5"/>
          <c:tx>
            <c:strRef>
              <c:f>Sheet2!$G$59:$G$61</c:f>
              <c:strCache>
                <c:ptCount val="1"/>
                <c:pt idx="0">
                  <c:v>1 - Count of G3</c:v>
                </c:pt>
              </c:strCache>
            </c:strRef>
          </c:tx>
          <c:spPr>
            <a:solidFill>
              <a:schemeClr val="accent6"/>
            </a:solidFill>
            <a:ln>
              <a:noFill/>
            </a:ln>
            <a:effectLst/>
          </c:spPr>
          <c:invertIfNegative val="0"/>
          <c:cat>
            <c:strRef>
              <c:f>Sheet2!$A$62:$A$66</c:f>
              <c:strCache>
                <c:ptCount val="4"/>
                <c:pt idx="0">
                  <c:v>0</c:v>
                </c:pt>
                <c:pt idx="1">
                  <c:v>1</c:v>
                </c:pt>
                <c:pt idx="2">
                  <c:v>2</c:v>
                </c:pt>
                <c:pt idx="3">
                  <c:v>3</c:v>
                </c:pt>
              </c:strCache>
            </c:strRef>
          </c:cat>
          <c:val>
            <c:numRef>
              <c:f>Sheet2!$G$62:$G$66</c:f>
              <c:numCache>
                <c:formatCode>General</c:formatCode>
                <c:ptCount val="4"/>
                <c:pt idx="0">
                  <c:v>35</c:v>
                </c:pt>
                <c:pt idx="1">
                  <c:v>15</c:v>
                </c:pt>
                <c:pt idx="2">
                  <c:v>2</c:v>
                </c:pt>
                <c:pt idx="3">
                  <c:v>7</c:v>
                </c:pt>
              </c:numCache>
            </c:numRef>
          </c:val>
          <c:extLst>
            <c:ext xmlns:c16="http://schemas.microsoft.com/office/drawing/2014/chart" uri="{C3380CC4-5D6E-409C-BE32-E72D297353CC}">
              <c16:uniqueId val="{00000012-562B-4086-9B34-1B1F413703C7}"/>
            </c:ext>
          </c:extLst>
        </c:ser>
        <c:ser>
          <c:idx val="6"/>
          <c:order val="6"/>
          <c:tx>
            <c:strRef>
              <c:f>Sheet2!$H$59:$H$61</c:f>
              <c:strCache>
                <c:ptCount val="1"/>
                <c:pt idx="0">
                  <c:v>2 - Count of G1</c:v>
                </c:pt>
              </c:strCache>
            </c:strRef>
          </c:tx>
          <c:spPr>
            <a:solidFill>
              <a:schemeClr val="accent1">
                <a:lumMod val="60000"/>
              </a:schemeClr>
            </a:solidFill>
            <a:ln>
              <a:noFill/>
            </a:ln>
            <a:effectLst/>
          </c:spPr>
          <c:invertIfNegative val="0"/>
          <c:cat>
            <c:strRef>
              <c:f>Sheet2!$A$62:$A$66</c:f>
              <c:strCache>
                <c:ptCount val="4"/>
                <c:pt idx="0">
                  <c:v>0</c:v>
                </c:pt>
                <c:pt idx="1">
                  <c:v>1</c:v>
                </c:pt>
                <c:pt idx="2">
                  <c:v>2</c:v>
                </c:pt>
                <c:pt idx="3">
                  <c:v>3</c:v>
                </c:pt>
              </c:strCache>
            </c:strRef>
          </c:cat>
          <c:val>
            <c:numRef>
              <c:f>Sheet2!$H$62:$H$66</c:f>
              <c:numCache>
                <c:formatCode>General</c:formatCode>
                <c:ptCount val="4"/>
                <c:pt idx="0">
                  <c:v>81</c:v>
                </c:pt>
                <c:pt idx="1">
                  <c:v>14</c:v>
                </c:pt>
                <c:pt idx="2">
                  <c:v>5</c:v>
                </c:pt>
                <c:pt idx="3">
                  <c:v>3</c:v>
                </c:pt>
              </c:numCache>
            </c:numRef>
          </c:val>
          <c:extLst>
            <c:ext xmlns:c16="http://schemas.microsoft.com/office/drawing/2014/chart" uri="{C3380CC4-5D6E-409C-BE32-E72D297353CC}">
              <c16:uniqueId val="{00000013-562B-4086-9B34-1B1F413703C7}"/>
            </c:ext>
          </c:extLst>
        </c:ser>
        <c:ser>
          <c:idx val="7"/>
          <c:order val="7"/>
          <c:tx>
            <c:strRef>
              <c:f>Sheet2!$I$59:$I$61</c:f>
              <c:strCache>
                <c:ptCount val="1"/>
                <c:pt idx="0">
                  <c:v>2 - Count of G2</c:v>
                </c:pt>
              </c:strCache>
            </c:strRef>
          </c:tx>
          <c:spPr>
            <a:solidFill>
              <a:schemeClr val="accent2">
                <a:lumMod val="60000"/>
              </a:schemeClr>
            </a:solidFill>
            <a:ln>
              <a:noFill/>
            </a:ln>
            <a:effectLst/>
          </c:spPr>
          <c:invertIfNegative val="0"/>
          <c:cat>
            <c:strRef>
              <c:f>Sheet2!$A$62:$A$66</c:f>
              <c:strCache>
                <c:ptCount val="4"/>
                <c:pt idx="0">
                  <c:v>0</c:v>
                </c:pt>
                <c:pt idx="1">
                  <c:v>1</c:v>
                </c:pt>
                <c:pt idx="2">
                  <c:v>2</c:v>
                </c:pt>
                <c:pt idx="3">
                  <c:v>3</c:v>
                </c:pt>
              </c:strCache>
            </c:strRef>
          </c:cat>
          <c:val>
            <c:numRef>
              <c:f>Sheet2!$I$62:$I$66</c:f>
              <c:numCache>
                <c:formatCode>General</c:formatCode>
                <c:ptCount val="4"/>
                <c:pt idx="0">
                  <c:v>81</c:v>
                </c:pt>
                <c:pt idx="1">
                  <c:v>14</c:v>
                </c:pt>
                <c:pt idx="2">
                  <c:v>5</c:v>
                </c:pt>
                <c:pt idx="3">
                  <c:v>3</c:v>
                </c:pt>
              </c:numCache>
            </c:numRef>
          </c:val>
          <c:extLst>
            <c:ext xmlns:c16="http://schemas.microsoft.com/office/drawing/2014/chart" uri="{C3380CC4-5D6E-409C-BE32-E72D297353CC}">
              <c16:uniqueId val="{00000014-562B-4086-9B34-1B1F413703C7}"/>
            </c:ext>
          </c:extLst>
        </c:ser>
        <c:ser>
          <c:idx val="8"/>
          <c:order val="8"/>
          <c:tx>
            <c:strRef>
              <c:f>Sheet2!$J$59:$J$61</c:f>
              <c:strCache>
                <c:ptCount val="1"/>
                <c:pt idx="0">
                  <c:v>2 - Count of G3</c:v>
                </c:pt>
              </c:strCache>
            </c:strRef>
          </c:tx>
          <c:spPr>
            <a:solidFill>
              <a:schemeClr val="accent3">
                <a:lumMod val="60000"/>
              </a:schemeClr>
            </a:solidFill>
            <a:ln>
              <a:noFill/>
            </a:ln>
            <a:effectLst/>
          </c:spPr>
          <c:invertIfNegative val="0"/>
          <c:cat>
            <c:strRef>
              <c:f>Sheet2!$A$62:$A$66</c:f>
              <c:strCache>
                <c:ptCount val="4"/>
                <c:pt idx="0">
                  <c:v>0</c:v>
                </c:pt>
                <c:pt idx="1">
                  <c:v>1</c:v>
                </c:pt>
                <c:pt idx="2">
                  <c:v>2</c:v>
                </c:pt>
                <c:pt idx="3">
                  <c:v>3</c:v>
                </c:pt>
              </c:strCache>
            </c:strRef>
          </c:cat>
          <c:val>
            <c:numRef>
              <c:f>Sheet2!$J$62:$J$66</c:f>
              <c:numCache>
                <c:formatCode>General</c:formatCode>
                <c:ptCount val="4"/>
                <c:pt idx="0">
                  <c:v>81</c:v>
                </c:pt>
                <c:pt idx="1">
                  <c:v>14</c:v>
                </c:pt>
                <c:pt idx="2">
                  <c:v>5</c:v>
                </c:pt>
                <c:pt idx="3">
                  <c:v>3</c:v>
                </c:pt>
              </c:numCache>
            </c:numRef>
          </c:val>
          <c:extLst>
            <c:ext xmlns:c16="http://schemas.microsoft.com/office/drawing/2014/chart" uri="{C3380CC4-5D6E-409C-BE32-E72D297353CC}">
              <c16:uniqueId val="{00000015-562B-4086-9B34-1B1F413703C7}"/>
            </c:ext>
          </c:extLst>
        </c:ser>
        <c:ser>
          <c:idx val="9"/>
          <c:order val="9"/>
          <c:tx>
            <c:strRef>
              <c:f>Sheet2!$K$59:$K$61</c:f>
              <c:strCache>
                <c:ptCount val="1"/>
                <c:pt idx="0">
                  <c:v>3 - Count of G1</c:v>
                </c:pt>
              </c:strCache>
            </c:strRef>
          </c:tx>
          <c:spPr>
            <a:solidFill>
              <a:schemeClr val="accent4">
                <a:lumMod val="60000"/>
              </a:schemeClr>
            </a:solidFill>
            <a:ln>
              <a:noFill/>
            </a:ln>
            <a:effectLst/>
          </c:spPr>
          <c:invertIfNegative val="0"/>
          <c:cat>
            <c:strRef>
              <c:f>Sheet2!$A$62:$A$66</c:f>
              <c:strCache>
                <c:ptCount val="4"/>
                <c:pt idx="0">
                  <c:v>0</c:v>
                </c:pt>
                <c:pt idx="1">
                  <c:v>1</c:v>
                </c:pt>
                <c:pt idx="2">
                  <c:v>2</c:v>
                </c:pt>
                <c:pt idx="3">
                  <c:v>3</c:v>
                </c:pt>
              </c:strCache>
            </c:strRef>
          </c:cat>
          <c:val>
            <c:numRef>
              <c:f>Sheet2!$K$62:$K$66</c:f>
              <c:numCache>
                <c:formatCode>General</c:formatCode>
                <c:ptCount val="4"/>
                <c:pt idx="0">
                  <c:v>73</c:v>
                </c:pt>
                <c:pt idx="1">
                  <c:v>14</c:v>
                </c:pt>
                <c:pt idx="2">
                  <c:v>7</c:v>
                </c:pt>
                <c:pt idx="3">
                  <c:v>5</c:v>
                </c:pt>
              </c:numCache>
            </c:numRef>
          </c:val>
          <c:extLst>
            <c:ext xmlns:c16="http://schemas.microsoft.com/office/drawing/2014/chart" uri="{C3380CC4-5D6E-409C-BE32-E72D297353CC}">
              <c16:uniqueId val="{00000016-562B-4086-9B34-1B1F413703C7}"/>
            </c:ext>
          </c:extLst>
        </c:ser>
        <c:ser>
          <c:idx val="10"/>
          <c:order val="10"/>
          <c:tx>
            <c:strRef>
              <c:f>Sheet2!$L$59:$L$61</c:f>
              <c:strCache>
                <c:ptCount val="1"/>
                <c:pt idx="0">
                  <c:v>3 - Count of G2</c:v>
                </c:pt>
              </c:strCache>
            </c:strRef>
          </c:tx>
          <c:spPr>
            <a:solidFill>
              <a:schemeClr val="accent5">
                <a:lumMod val="60000"/>
              </a:schemeClr>
            </a:solidFill>
            <a:ln>
              <a:noFill/>
            </a:ln>
            <a:effectLst/>
          </c:spPr>
          <c:invertIfNegative val="0"/>
          <c:cat>
            <c:strRef>
              <c:f>Sheet2!$A$62:$A$66</c:f>
              <c:strCache>
                <c:ptCount val="4"/>
                <c:pt idx="0">
                  <c:v>0</c:v>
                </c:pt>
                <c:pt idx="1">
                  <c:v>1</c:v>
                </c:pt>
                <c:pt idx="2">
                  <c:v>2</c:v>
                </c:pt>
                <c:pt idx="3">
                  <c:v>3</c:v>
                </c:pt>
              </c:strCache>
            </c:strRef>
          </c:cat>
          <c:val>
            <c:numRef>
              <c:f>Sheet2!$L$62:$L$66</c:f>
              <c:numCache>
                <c:formatCode>General</c:formatCode>
                <c:ptCount val="4"/>
                <c:pt idx="0">
                  <c:v>73</c:v>
                </c:pt>
                <c:pt idx="1">
                  <c:v>14</c:v>
                </c:pt>
                <c:pt idx="2">
                  <c:v>7</c:v>
                </c:pt>
                <c:pt idx="3">
                  <c:v>5</c:v>
                </c:pt>
              </c:numCache>
            </c:numRef>
          </c:val>
          <c:extLst>
            <c:ext xmlns:c16="http://schemas.microsoft.com/office/drawing/2014/chart" uri="{C3380CC4-5D6E-409C-BE32-E72D297353CC}">
              <c16:uniqueId val="{00000017-562B-4086-9B34-1B1F413703C7}"/>
            </c:ext>
          </c:extLst>
        </c:ser>
        <c:ser>
          <c:idx val="11"/>
          <c:order val="11"/>
          <c:tx>
            <c:strRef>
              <c:f>Sheet2!$M$59:$M$61</c:f>
              <c:strCache>
                <c:ptCount val="1"/>
                <c:pt idx="0">
                  <c:v>3 - Count of G3</c:v>
                </c:pt>
              </c:strCache>
            </c:strRef>
          </c:tx>
          <c:spPr>
            <a:solidFill>
              <a:schemeClr val="accent6">
                <a:lumMod val="60000"/>
              </a:schemeClr>
            </a:solidFill>
            <a:ln>
              <a:noFill/>
            </a:ln>
            <a:effectLst/>
          </c:spPr>
          <c:invertIfNegative val="0"/>
          <c:cat>
            <c:strRef>
              <c:f>Sheet2!$A$62:$A$66</c:f>
              <c:strCache>
                <c:ptCount val="4"/>
                <c:pt idx="0">
                  <c:v>0</c:v>
                </c:pt>
                <c:pt idx="1">
                  <c:v>1</c:v>
                </c:pt>
                <c:pt idx="2">
                  <c:v>2</c:v>
                </c:pt>
                <c:pt idx="3">
                  <c:v>3</c:v>
                </c:pt>
              </c:strCache>
            </c:strRef>
          </c:cat>
          <c:val>
            <c:numRef>
              <c:f>Sheet2!$M$62:$M$66</c:f>
              <c:numCache>
                <c:formatCode>General</c:formatCode>
                <c:ptCount val="4"/>
                <c:pt idx="0">
                  <c:v>73</c:v>
                </c:pt>
                <c:pt idx="1">
                  <c:v>14</c:v>
                </c:pt>
                <c:pt idx="2">
                  <c:v>7</c:v>
                </c:pt>
                <c:pt idx="3">
                  <c:v>5</c:v>
                </c:pt>
              </c:numCache>
            </c:numRef>
          </c:val>
          <c:extLst>
            <c:ext xmlns:c16="http://schemas.microsoft.com/office/drawing/2014/chart" uri="{C3380CC4-5D6E-409C-BE32-E72D297353CC}">
              <c16:uniqueId val="{00000018-562B-4086-9B34-1B1F413703C7}"/>
            </c:ext>
          </c:extLst>
        </c:ser>
        <c:ser>
          <c:idx val="12"/>
          <c:order val="12"/>
          <c:tx>
            <c:strRef>
              <c:f>Sheet2!$N$59:$N$61</c:f>
              <c:strCache>
                <c:ptCount val="1"/>
                <c:pt idx="0">
                  <c:v>4 - Count of G1</c:v>
                </c:pt>
              </c:strCache>
            </c:strRef>
          </c:tx>
          <c:spPr>
            <a:solidFill>
              <a:schemeClr val="accent1">
                <a:lumMod val="80000"/>
                <a:lumOff val="20000"/>
              </a:schemeClr>
            </a:solidFill>
            <a:ln>
              <a:noFill/>
            </a:ln>
            <a:effectLst/>
          </c:spPr>
          <c:invertIfNegative val="0"/>
          <c:cat>
            <c:strRef>
              <c:f>Sheet2!$A$62:$A$66</c:f>
              <c:strCache>
                <c:ptCount val="4"/>
                <c:pt idx="0">
                  <c:v>0</c:v>
                </c:pt>
                <c:pt idx="1">
                  <c:v>1</c:v>
                </c:pt>
                <c:pt idx="2">
                  <c:v>2</c:v>
                </c:pt>
                <c:pt idx="3">
                  <c:v>3</c:v>
                </c:pt>
              </c:strCache>
            </c:strRef>
          </c:cat>
          <c:val>
            <c:numRef>
              <c:f>Sheet2!$N$62:$N$66</c:f>
              <c:numCache>
                <c:formatCode>General</c:formatCode>
                <c:ptCount val="4"/>
                <c:pt idx="0">
                  <c:v>121</c:v>
                </c:pt>
                <c:pt idx="1">
                  <c:v>7</c:v>
                </c:pt>
                <c:pt idx="2">
                  <c:v>3</c:v>
                </c:pt>
              </c:numCache>
            </c:numRef>
          </c:val>
          <c:extLst>
            <c:ext xmlns:c16="http://schemas.microsoft.com/office/drawing/2014/chart" uri="{C3380CC4-5D6E-409C-BE32-E72D297353CC}">
              <c16:uniqueId val="{00000019-562B-4086-9B34-1B1F413703C7}"/>
            </c:ext>
          </c:extLst>
        </c:ser>
        <c:ser>
          <c:idx val="13"/>
          <c:order val="13"/>
          <c:tx>
            <c:strRef>
              <c:f>Sheet2!$O$59:$O$61</c:f>
              <c:strCache>
                <c:ptCount val="1"/>
                <c:pt idx="0">
                  <c:v>4 - Count of G2</c:v>
                </c:pt>
              </c:strCache>
            </c:strRef>
          </c:tx>
          <c:spPr>
            <a:solidFill>
              <a:schemeClr val="accent2">
                <a:lumMod val="80000"/>
                <a:lumOff val="20000"/>
              </a:schemeClr>
            </a:solidFill>
            <a:ln>
              <a:noFill/>
            </a:ln>
            <a:effectLst/>
          </c:spPr>
          <c:invertIfNegative val="0"/>
          <c:cat>
            <c:strRef>
              <c:f>Sheet2!$A$62:$A$66</c:f>
              <c:strCache>
                <c:ptCount val="4"/>
                <c:pt idx="0">
                  <c:v>0</c:v>
                </c:pt>
                <c:pt idx="1">
                  <c:v>1</c:v>
                </c:pt>
                <c:pt idx="2">
                  <c:v>2</c:v>
                </c:pt>
                <c:pt idx="3">
                  <c:v>3</c:v>
                </c:pt>
              </c:strCache>
            </c:strRef>
          </c:cat>
          <c:val>
            <c:numRef>
              <c:f>Sheet2!$O$62:$O$66</c:f>
              <c:numCache>
                <c:formatCode>General</c:formatCode>
                <c:ptCount val="4"/>
                <c:pt idx="0">
                  <c:v>121</c:v>
                </c:pt>
                <c:pt idx="1">
                  <c:v>7</c:v>
                </c:pt>
                <c:pt idx="2">
                  <c:v>3</c:v>
                </c:pt>
              </c:numCache>
            </c:numRef>
          </c:val>
          <c:extLst>
            <c:ext xmlns:c16="http://schemas.microsoft.com/office/drawing/2014/chart" uri="{C3380CC4-5D6E-409C-BE32-E72D297353CC}">
              <c16:uniqueId val="{0000001A-562B-4086-9B34-1B1F413703C7}"/>
            </c:ext>
          </c:extLst>
        </c:ser>
        <c:ser>
          <c:idx val="14"/>
          <c:order val="14"/>
          <c:tx>
            <c:strRef>
              <c:f>Sheet2!$P$59:$P$61</c:f>
              <c:strCache>
                <c:ptCount val="1"/>
                <c:pt idx="0">
                  <c:v>4 - Count of G3</c:v>
                </c:pt>
              </c:strCache>
            </c:strRef>
          </c:tx>
          <c:spPr>
            <a:solidFill>
              <a:schemeClr val="accent3">
                <a:lumMod val="80000"/>
                <a:lumOff val="20000"/>
              </a:schemeClr>
            </a:solidFill>
            <a:ln>
              <a:noFill/>
            </a:ln>
            <a:effectLst/>
          </c:spPr>
          <c:invertIfNegative val="0"/>
          <c:cat>
            <c:strRef>
              <c:f>Sheet2!$A$62:$A$66</c:f>
              <c:strCache>
                <c:ptCount val="4"/>
                <c:pt idx="0">
                  <c:v>0</c:v>
                </c:pt>
                <c:pt idx="1">
                  <c:v>1</c:v>
                </c:pt>
                <c:pt idx="2">
                  <c:v>2</c:v>
                </c:pt>
                <c:pt idx="3">
                  <c:v>3</c:v>
                </c:pt>
              </c:strCache>
            </c:strRef>
          </c:cat>
          <c:val>
            <c:numRef>
              <c:f>Sheet2!$P$62:$P$66</c:f>
              <c:numCache>
                <c:formatCode>General</c:formatCode>
                <c:ptCount val="4"/>
                <c:pt idx="0">
                  <c:v>121</c:v>
                </c:pt>
                <c:pt idx="1">
                  <c:v>7</c:v>
                </c:pt>
                <c:pt idx="2">
                  <c:v>3</c:v>
                </c:pt>
              </c:numCache>
            </c:numRef>
          </c:val>
          <c:extLst>
            <c:ext xmlns:c16="http://schemas.microsoft.com/office/drawing/2014/chart" uri="{C3380CC4-5D6E-409C-BE32-E72D297353CC}">
              <c16:uniqueId val="{0000001B-562B-4086-9B34-1B1F413703C7}"/>
            </c:ext>
          </c:extLst>
        </c:ser>
        <c:dLbls>
          <c:showLegendKey val="0"/>
          <c:showVal val="0"/>
          <c:showCatName val="0"/>
          <c:showSerName val="0"/>
          <c:showPercent val="0"/>
          <c:showBubbleSize val="0"/>
        </c:dLbls>
        <c:gapWidth val="182"/>
        <c:axId val="2124228607"/>
        <c:axId val="2124226943"/>
      </c:barChart>
      <c:catAx>
        <c:axId val="212422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4226943"/>
        <c:crosses val="autoZero"/>
        <c:auto val="1"/>
        <c:lblAlgn val="ctr"/>
        <c:lblOffset val="100"/>
        <c:noMultiLvlLbl val="0"/>
      </c:catAx>
      <c:valAx>
        <c:axId val="2124226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422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Sheet2!$B$95:$B$97</c:f>
              <c:strCache>
                <c:ptCount val="1"/>
                <c:pt idx="0">
                  <c:v>1 - Average of G1</c:v>
                </c:pt>
              </c:strCache>
            </c:strRef>
          </c:tx>
          <c:spPr>
            <a:solidFill>
              <a:schemeClr val="accent1"/>
            </a:solidFill>
            <a:ln>
              <a:noFill/>
            </a:ln>
            <a:effectLst/>
          </c:spPr>
          <c:invertIfNegative val="0"/>
          <c:cat>
            <c:strRef>
              <c:f>Sheet2!$A$98:$A$100</c:f>
              <c:strCache>
                <c:ptCount val="2"/>
                <c:pt idx="0">
                  <c:v>no</c:v>
                </c:pt>
                <c:pt idx="1">
                  <c:v>yes</c:v>
                </c:pt>
              </c:strCache>
            </c:strRef>
          </c:cat>
          <c:val>
            <c:numRef>
              <c:f>Sheet2!$B$98:$B$100</c:f>
              <c:numCache>
                <c:formatCode>General</c:formatCode>
                <c:ptCount val="2"/>
                <c:pt idx="0">
                  <c:v>11.5625</c:v>
                </c:pt>
                <c:pt idx="1">
                  <c:v>10.142857142857142</c:v>
                </c:pt>
              </c:numCache>
            </c:numRef>
          </c:val>
          <c:extLst>
            <c:ext xmlns:c16="http://schemas.microsoft.com/office/drawing/2014/chart" uri="{C3380CC4-5D6E-409C-BE32-E72D297353CC}">
              <c16:uniqueId val="{00000000-E3ED-4B8B-BCEA-BC87F6586DF6}"/>
            </c:ext>
          </c:extLst>
        </c:ser>
        <c:ser>
          <c:idx val="1"/>
          <c:order val="1"/>
          <c:tx>
            <c:strRef>
              <c:f>Sheet2!$C$95:$C$97</c:f>
              <c:strCache>
                <c:ptCount val="1"/>
                <c:pt idx="0">
                  <c:v>1 - Average of G2</c:v>
                </c:pt>
              </c:strCache>
            </c:strRef>
          </c:tx>
          <c:spPr>
            <a:solidFill>
              <a:schemeClr val="accent2"/>
            </a:solidFill>
            <a:ln>
              <a:noFill/>
            </a:ln>
            <a:effectLst/>
          </c:spPr>
          <c:invertIfNegative val="0"/>
          <c:cat>
            <c:strRef>
              <c:f>Sheet2!$A$98:$A$100</c:f>
              <c:strCache>
                <c:ptCount val="2"/>
                <c:pt idx="0">
                  <c:v>no</c:v>
                </c:pt>
                <c:pt idx="1">
                  <c:v>yes</c:v>
                </c:pt>
              </c:strCache>
            </c:strRef>
          </c:cat>
          <c:val>
            <c:numRef>
              <c:f>Sheet2!$C$98:$C$100</c:f>
              <c:numCache>
                <c:formatCode>General</c:formatCode>
                <c:ptCount val="2"/>
                <c:pt idx="0">
                  <c:v>11.4375</c:v>
                </c:pt>
                <c:pt idx="1">
                  <c:v>9.2857142857142865</c:v>
                </c:pt>
              </c:numCache>
            </c:numRef>
          </c:val>
          <c:extLst>
            <c:ext xmlns:c16="http://schemas.microsoft.com/office/drawing/2014/chart" uri="{C3380CC4-5D6E-409C-BE32-E72D297353CC}">
              <c16:uniqueId val="{00000001-E3ED-4B8B-BCEA-BC87F6586DF6}"/>
            </c:ext>
          </c:extLst>
        </c:ser>
        <c:ser>
          <c:idx val="2"/>
          <c:order val="2"/>
          <c:tx>
            <c:strRef>
              <c:f>Sheet2!$D$95:$D$97</c:f>
              <c:strCache>
                <c:ptCount val="1"/>
                <c:pt idx="0">
                  <c:v>1 - Average of G3</c:v>
                </c:pt>
              </c:strCache>
            </c:strRef>
          </c:tx>
          <c:spPr>
            <a:solidFill>
              <a:schemeClr val="accent3"/>
            </a:solidFill>
            <a:ln>
              <a:noFill/>
            </a:ln>
            <a:effectLst/>
          </c:spPr>
          <c:invertIfNegative val="0"/>
          <c:cat>
            <c:strRef>
              <c:f>Sheet2!$A$98:$A$100</c:f>
              <c:strCache>
                <c:ptCount val="2"/>
                <c:pt idx="0">
                  <c:v>no</c:v>
                </c:pt>
                <c:pt idx="1">
                  <c:v>yes</c:v>
                </c:pt>
              </c:strCache>
            </c:strRef>
          </c:cat>
          <c:val>
            <c:numRef>
              <c:f>Sheet2!$D$98:$D$100</c:f>
              <c:numCache>
                <c:formatCode>General</c:formatCode>
                <c:ptCount val="2"/>
                <c:pt idx="0">
                  <c:v>11.4375</c:v>
                </c:pt>
                <c:pt idx="1">
                  <c:v>6.2857142857142856</c:v>
                </c:pt>
              </c:numCache>
            </c:numRef>
          </c:val>
          <c:extLst>
            <c:ext xmlns:c16="http://schemas.microsoft.com/office/drawing/2014/chart" uri="{C3380CC4-5D6E-409C-BE32-E72D297353CC}">
              <c16:uniqueId val="{00000002-E3ED-4B8B-BCEA-BC87F6586DF6}"/>
            </c:ext>
          </c:extLst>
        </c:ser>
        <c:ser>
          <c:idx val="3"/>
          <c:order val="3"/>
          <c:tx>
            <c:strRef>
              <c:f>Sheet2!$E$95:$E$97</c:f>
              <c:strCache>
                <c:ptCount val="1"/>
                <c:pt idx="0">
                  <c:v>2 - Average of G1</c:v>
                </c:pt>
              </c:strCache>
            </c:strRef>
          </c:tx>
          <c:spPr>
            <a:solidFill>
              <a:schemeClr val="accent4"/>
            </a:solidFill>
            <a:ln>
              <a:noFill/>
            </a:ln>
            <a:effectLst/>
          </c:spPr>
          <c:invertIfNegative val="0"/>
          <c:cat>
            <c:strRef>
              <c:f>Sheet2!$A$98:$A$100</c:f>
              <c:strCache>
                <c:ptCount val="2"/>
                <c:pt idx="0">
                  <c:v>no</c:v>
                </c:pt>
                <c:pt idx="1">
                  <c:v>yes</c:v>
                </c:pt>
              </c:strCache>
            </c:strRef>
          </c:cat>
          <c:val>
            <c:numRef>
              <c:f>Sheet2!$E$98:$E$100</c:f>
              <c:numCache>
                <c:formatCode>General</c:formatCode>
                <c:ptCount val="2"/>
                <c:pt idx="0">
                  <c:v>11.17910447761194</c:v>
                </c:pt>
                <c:pt idx="1">
                  <c:v>11.722222222222221</c:v>
                </c:pt>
              </c:numCache>
            </c:numRef>
          </c:val>
          <c:extLst>
            <c:ext xmlns:c16="http://schemas.microsoft.com/office/drawing/2014/chart" uri="{C3380CC4-5D6E-409C-BE32-E72D297353CC}">
              <c16:uniqueId val="{00000003-E3ED-4B8B-BCEA-BC87F6586DF6}"/>
            </c:ext>
          </c:extLst>
        </c:ser>
        <c:ser>
          <c:idx val="4"/>
          <c:order val="4"/>
          <c:tx>
            <c:strRef>
              <c:f>Sheet2!$F$95:$F$97</c:f>
              <c:strCache>
                <c:ptCount val="1"/>
                <c:pt idx="0">
                  <c:v>2 - Average of G2</c:v>
                </c:pt>
              </c:strCache>
            </c:strRef>
          </c:tx>
          <c:spPr>
            <a:solidFill>
              <a:schemeClr val="accent5"/>
            </a:solidFill>
            <a:ln>
              <a:noFill/>
            </a:ln>
            <a:effectLst/>
          </c:spPr>
          <c:invertIfNegative val="0"/>
          <c:cat>
            <c:strRef>
              <c:f>Sheet2!$A$98:$A$100</c:f>
              <c:strCache>
                <c:ptCount val="2"/>
                <c:pt idx="0">
                  <c:v>no</c:v>
                </c:pt>
                <c:pt idx="1">
                  <c:v>yes</c:v>
                </c:pt>
              </c:strCache>
            </c:strRef>
          </c:cat>
          <c:val>
            <c:numRef>
              <c:f>Sheet2!$F$98:$F$100</c:f>
              <c:numCache>
                <c:formatCode>General</c:formatCode>
                <c:ptCount val="2"/>
                <c:pt idx="0">
                  <c:v>11.701492537313433</c:v>
                </c:pt>
                <c:pt idx="1">
                  <c:v>11</c:v>
                </c:pt>
              </c:numCache>
            </c:numRef>
          </c:val>
          <c:extLst>
            <c:ext xmlns:c16="http://schemas.microsoft.com/office/drawing/2014/chart" uri="{C3380CC4-5D6E-409C-BE32-E72D297353CC}">
              <c16:uniqueId val="{00000004-E3ED-4B8B-BCEA-BC87F6586DF6}"/>
            </c:ext>
          </c:extLst>
        </c:ser>
        <c:ser>
          <c:idx val="5"/>
          <c:order val="5"/>
          <c:tx>
            <c:strRef>
              <c:f>Sheet2!$G$95:$G$97</c:f>
              <c:strCache>
                <c:ptCount val="1"/>
                <c:pt idx="0">
                  <c:v>2 - Average of G3</c:v>
                </c:pt>
              </c:strCache>
            </c:strRef>
          </c:tx>
          <c:spPr>
            <a:solidFill>
              <a:schemeClr val="accent6"/>
            </a:solidFill>
            <a:ln>
              <a:noFill/>
            </a:ln>
            <a:effectLst/>
          </c:spPr>
          <c:invertIfNegative val="0"/>
          <c:cat>
            <c:strRef>
              <c:f>Sheet2!$A$98:$A$100</c:f>
              <c:strCache>
                <c:ptCount val="2"/>
                <c:pt idx="0">
                  <c:v>no</c:v>
                </c:pt>
                <c:pt idx="1">
                  <c:v>yes</c:v>
                </c:pt>
              </c:strCache>
            </c:strRef>
          </c:cat>
          <c:val>
            <c:numRef>
              <c:f>Sheet2!$G$98:$G$100</c:f>
              <c:numCache>
                <c:formatCode>General</c:formatCode>
                <c:ptCount val="2"/>
                <c:pt idx="0">
                  <c:v>11.507462686567164</c:v>
                </c:pt>
                <c:pt idx="1">
                  <c:v>10.611111111111111</c:v>
                </c:pt>
              </c:numCache>
            </c:numRef>
          </c:val>
          <c:extLst>
            <c:ext xmlns:c16="http://schemas.microsoft.com/office/drawing/2014/chart" uri="{C3380CC4-5D6E-409C-BE32-E72D297353CC}">
              <c16:uniqueId val="{00000005-E3ED-4B8B-BCEA-BC87F6586DF6}"/>
            </c:ext>
          </c:extLst>
        </c:ser>
        <c:ser>
          <c:idx val="6"/>
          <c:order val="6"/>
          <c:tx>
            <c:strRef>
              <c:f>Sheet2!$H$95:$H$97</c:f>
              <c:strCache>
                <c:ptCount val="1"/>
                <c:pt idx="0">
                  <c:v>3 - Average of G1</c:v>
                </c:pt>
              </c:strCache>
            </c:strRef>
          </c:tx>
          <c:spPr>
            <a:solidFill>
              <a:schemeClr val="accent1">
                <a:lumMod val="60000"/>
              </a:schemeClr>
            </a:solidFill>
            <a:ln>
              <a:noFill/>
            </a:ln>
            <a:effectLst/>
          </c:spPr>
          <c:invertIfNegative val="0"/>
          <c:cat>
            <c:strRef>
              <c:f>Sheet2!$A$98:$A$100</c:f>
              <c:strCache>
                <c:ptCount val="2"/>
                <c:pt idx="0">
                  <c:v>no</c:v>
                </c:pt>
                <c:pt idx="1">
                  <c:v>yes</c:v>
                </c:pt>
              </c:strCache>
            </c:strRef>
          </c:cat>
          <c:val>
            <c:numRef>
              <c:f>Sheet2!$H$98:$H$100</c:f>
              <c:numCache>
                <c:formatCode>General</c:formatCode>
                <c:ptCount val="2"/>
                <c:pt idx="0">
                  <c:v>11.344827586206897</c:v>
                </c:pt>
                <c:pt idx="1">
                  <c:v>11.13953488372093</c:v>
                </c:pt>
              </c:numCache>
            </c:numRef>
          </c:val>
          <c:extLst>
            <c:ext xmlns:c16="http://schemas.microsoft.com/office/drawing/2014/chart" uri="{C3380CC4-5D6E-409C-BE32-E72D297353CC}">
              <c16:uniqueId val="{00000006-E3ED-4B8B-BCEA-BC87F6586DF6}"/>
            </c:ext>
          </c:extLst>
        </c:ser>
        <c:ser>
          <c:idx val="7"/>
          <c:order val="7"/>
          <c:tx>
            <c:strRef>
              <c:f>Sheet2!$I$95:$I$97</c:f>
              <c:strCache>
                <c:ptCount val="1"/>
                <c:pt idx="0">
                  <c:v>3 - Average of G2</c:v>
                </c:pt>
              </c:strCache>
            </c:strRef>
          </c:tx>
          <c:spPr>
            <a:solidFill>
              <a:schemeClr val="accent2">
                <a:lumMod val="60000"/>
              </a:schemeClr>
            </a:solidFill>
            <a:ln>
              <a:noFill/>
            </a:ln>
            <a:effectLst/>
          </c:spPr>
          <c:invertIfNegative val="0"/>
          <c:cat>
            <c:strRef>
              <c:f>Sheet2!$A$98:$A$100</c:f>
              <c:strCache>
                <c:ptCount val="2"/>
                <c:pt idx="0">
                  <c:v>no</c:v>
                </c:pt>
                <c:pt idx="1">
                  <c:v>yes</c:v>
                </c:pt>
              </c:strCache>
            </c:strRef>
          </c:cat>
          <c:val>
            <c:numRef>
              <c:f>Sheet2!$I$98:$I$100</c:f>
              <c:numCache>
                <c:formatCode>General</c:formatCode>
                <c:ptCount val="2"/>
                <c:pt idx="0">
                  <c:v>11.413793103448276</c:v>
                </c:pt>
                <c:pt idx="1">
                  <c:v>10.325581395348838</c:v>
                </c:pt>
              </c:numCache>
            </c:numRef>
          </c:val>
          <c:extLst>
            <c:ext xmlns:c16="http://schemas.microsoft.com/office/drawing/2014/chart" uri="{C3380CC4-5D6E-409C-BE32-E72D297353CC}">
              <c16:uniqueId val="{00000007-E3ED-4B8B-BCEA-BC87F6586DF6}"/>
            </c:ext>
          </c:extLst>
        </c:ser>
        <c:ser>
          <c:idx val="8"/>
          <c:order val="8"/>
          <c:tx>
            <c:strRef>
              <c:f>Sheet2!$J$95:$J$97</c:f>
              <c:strCache>
                <c:ptCount val="1"/>
                <c:pt idx="0">
                  <c:v>3 - Average of G3</c:v>
                </c:pt>
              </c:strCache>
            </c:strRef>
          </c:tx>
          <c:spPr>
            <a:solidFill>
              <a:schemeClr val="accent3">
                <a:lumMod val="60000"/>
              </a:schemeClr>
            </a:solidFill>
            <a:ln>
              <a:noFill/>
            </a:ln>
            <a:effectLst/>
          </c:spPr>
          <c:invertIfNegative val="0"/>
          <c:cat>
            <c:strRef>
              <c:f>Sheet2!$A$98:$A$100</c:f>
              <c:strCache>
                <c:ptCount val="2"/>
                <c:pt idx="0">
                  <c:v>no</c:v>
                </c:pt>
                <c:pt idx="1">
                  <c:v>yes</c:v>
                </c:pt>
              </c:strCache>
            </c:strRef>
          </c:cat>
          <c:val>
            <c:numRef>
              <c:f>Sheet2!$J$98:$J$100</c:f>
              <c:numCache>
                <c:formatCode>General</c:formatCode>
                <c:ptCount val="2"/>
                <c:pt idx="0">
                  <c:v>11.367816091954023</c:v>
                </c:pt>
                <c:pt idx="1">
                  <c:v>10.13953488372093</c:v>
                </c:pt>
              </c:numCache>
            </c:numRef>
          </c:val>
          <c:extLst>
            <c:ext xmlns:c16="http://schemas.microsoft.com/office/drawing/2014/chart" uri="{C3380CC4-5D6E-409C-BE32-E72D297353CC}">
              <c16:uniqueId val="{00000008-E3ED-4B8B-BCEA-BC87F6586DF6}"/>
            </c:ext>
          </c:extLst>
        </c:ser>
        <c:ser>
          <c:idx val="9"/>
          <c:order val="9"/>
          <c:tx>
            <c:strRef>
              <c:f>Sheet2!$K$95:$K$97</c:f>
              <c:strCache>
                <c:ptCount val="1"/>
                <c:pt idx="0">
                  <c:v>4 - Average of G1</c:v>
                </c:pt>
              </c:strCache>
            </c:strRef>
          </c:tx>
          <c:spPr>
            <a:solidFill>
              <a:schemeClr val="accent4">
                <a:lumMod val="60000"/>
              </a:schemeClr>
            </a:solidFill>
            <a:ln>
              <a:noFill/>
            </a:ln>
            <a:effectLst/>
          </c:spPr>
          <c:invertIfNegative val="0"/>
          <c:cat>
            <c:strRef>
              <c:f>Sheet2!$A$98:$A$100</c:f>
              <c:strCache>
                <c:ptCount val="2"/>
                <c:pt idx="0">
                  <c:v>no</c:v>
                </c:pt>
                <c:pt idx="1">
                  <c:v>yes</c:v>
                </c:pt>
              </c:strCache>
            </c:strRef>
          </c:cat>
          <c:val>
            <c:numRef>
              <c:f>Sheet2!$K$98:$K$100</c:f>
              <c:numCache>
                <c:formatCode>General</c:formatCode>
                <c:ptCount val="2"/>
                <c:pt idx="0">
                  <c:v>10.733333333333333</c:v>
                </c:pt>
                <c:pt idx="1">
                  <c:v>9.7307692307692299</c:v>
                </c:pt>
              </c:numCache>
            </c:numRef>
          </c:val>
          <c:extLst>
            <c:ext xmlns:c16="http://schemas.microsoft.com/office/drawing/2014/chart" uri="{C3380CC4-5D6E-409C-BE32-E72D297353CC}">
              <c16:uniqueId val="{00000009-E3ED-4B8B-BCEA-BC87F6586DF6}"/>
            </c:ext>
          </c:extLst>
        </c:ser>
        <c:ser>
          <c:idx val="10"/>
          <c:order val="10"/>
          <c:tx>
            <c:strRef>
              <c:f>Sheet2!$L$95:$L$97</c:f>
              <c:strCache>
                <c:ptCount val="1"/>
                <c:pt idx="0">
                  <c:v>4 - Average of G2</c:v>
                </c:pt>
              </c:strCache>
            </c:strRef>
          </c:tx>
          <c:spPr>
            <a:solidFill>
              <a:schemeClr val="accent5">
                <a:lumMod val="60000"/>
              </a:schemeClr>
            </a:solidFill>
            <a:ln>
              <a:noFill/>
            </a:ln>
            <a:effectLst/>
          </c:spPr>
          <c:invertIfNegative val="0"/>
          <c:cat>
            <c:strRef>
              <c:f>Sheet2!$A$98:$A$100</c:f>
              <c:strCache>
                <c:ptCount val="2"/>
                <c:pt idx="0">
                  <c:v>no</c:v>
                </c:pt>
                <c:pt idx="1">
                  <c:v>yes</c:v>
                </c:pt>
              </c:strCache>
            </c:strRef>
          </c:cat>
          <c:val>
            <c:numRef>
              <c:f>Sheet2!$L$98:$L$100</c:f>
              <c:numCache>
                <c:formatCode>General</c:formatCode>
                <c:ptCount val="2"/>
                <c:pt idx="0">
                  <c:v>10.366666666666667</c:v>
                </c:pt>
                <c:pt idx="1">
                  <c:v>9.3461538461538467</c:v>
                </c:pt>
              </c:numCache>
            </c:numRef>
          </c:val>
          <c:extLst>
            <c:ext xmlns:c16="http://schemas.microsoft.com/office/drawing/2014/chart" uri="{C3380CC4-5D6E-409C-BE32-E72D297353CC}">
              <c16:uniqueId val="{0000000A-E3ED-4B8B-BCEA-BC87F6586DF6}"/>
            </c:ext>
          </c:extLst>
        </c:ser>
        <c:ser>
          <c:idx val="11"/>
          <c:order val="11"/>
          <c:tx>
            <c:strRef>
              <c:f>Sheet2!$M$95:$M$97</c:f>
              <c:strCache>
                <c:ptCount val="1"/>
                <c:pt idx="0">
                  <c:v>4 - Average of G3</c:v>
                </c:pt>
              </c:strCache>
            </c:strRef>
          </c:tx>
          <c:spPr>
            <a:solidFill>
              <a:schemeClr val="accent6">
                <a:lumMod val="60000"/>
              </a:schemeClr>
            </a:solidFill>
            <a:ln>
              <a:noFill/>
            </a:ln>
            <a:effectLst/>
          </c:spPr>
          <c:invertIfNegative val="0"/>
          <c:cat>
            <c:strRef>
              <c:f>Sheet2!$A$98:$A$100</c:f>
              <c:strCache>
                <c:ptCount val="2"/>
                <c:pt idx="0">
                  <c:v>no</c:v>
                </c:pt>
                <c:pt idx="1">
                  <c:v>yes</c:v>
                </c:pt>
              </c:strCache>
            </c:strRef>
          </c:cat>
          <c:val>
            <c:numRef>
              <c:f>Sheet2!$M$98:$M$100</c:f>
              <c:numCache>
                <c:formatCode>General</c:formatCode>
                <c:ptCount val="2"/>
                <c:pt idx="0">
                  <c:v>10.1</c:v>
                </c:pt>
                <c:pt idx="1">
                  <c:v>8.615384615384615</c:v>
                </c:pt>
              </c:numCache>
            </c:numRef>
          </c:val>
          <c:extLst>
            <c:ext xmlns:c16="http://schemas.microsoft.com/office/drawing/2014/chart" uri="{C3380CC4-5D6E-409C-BE32-E72D297353CC}">
              <c16:uniqueId val="{0000000B-E3ED-4B8B-BCEA-BC87F6586DF6}"/>
            </c:ext>
          </c:extLst>
        </c:ser>
        <c:ser>
          <c:idx val="12"/>
          <c:order val="12"/>
          <c:tx>
            <c:strRef>
              <c:f>Sheet2!$N$95:$N$97</c:f>
              <c:strCache>
                <c:ptCount val="1"/>
                <c:pt idx="0">
                  <c:v>5 - Average of G1</c:v>
                </c:pt>
              </c:strCache>
            </c:strRef>
          </c:tx>
          <c:spPr>
            <a:solidFill>
              <a:schemeClr val="accent1">
                <a:lumMod val="80000"/>
                <a:lumOff val="20000"/>
              </a:schemeClr>
            </a:solidFill>
            <a:ln>
              <a:noFill/>
            </a:ln>
            <a:effectLst/>
          </c:spPr>
          <c:invertIfNegative val="0"/>
          <c:cat>
            <c:strRef>
              <c:f>Sheet2!$A$98:$A$100</c:f>
              <c:strCache>
                <c:ptCount val="2"/>
                <c:pt idx="0">
                  <c:v>no</c:v>
                </c:pt>
                <c:pt idx="1">
                  <c:v>yes</c:v>
                </c:pt>
              </c:strCache>
            </c:strRef>
          </c:cat>
          <c:val>
            <c:numRef>
              <c:f>Sheet2!$N$98:$N$100</c:f>
              <c:numCache>
                <c:formatCode>General</c:formatCode>
                <c:ptCount val="2"/>
                <c:pt idx="0">
                  <c:v>9.9090909090909083</c:v>
                </c:pt>
                <c:pt idx="1">
                  <c:v>9.6</c:v>
                </c:pt>
              </c:numCache>
            </c:numRef>
          </c:val>
          <c:extLst>
            <c:ext xmlns:c16="http://schemas.microsoft.com/office/drawing/2014/chart" uri="{C3380CC4-5D6E-409C-BE32-E72D297353CC}">
              <c16:uniqueId val="{0000000C-E3ED-4B8B-BCEA-BC87F6586DF6}"/>
            </c:ext>
          </c:extLst>
        </c:ser>
        <c:ser>
          <c:idx val="13"/>
          <c:order val="13"/>
          <c:tx>
            <c:strRef>
              <c:f>Sheet2!$O$95:$O$97</c:f>
              <c:strCache>
                <c:ptCount val="1"/>
                <c:pt idx="0">
                  <c:v>5 - Average of G2</c:v>
                </c:pt>
              </c:strCache>
            </c:strRef>
          </c:tx>
          <c:spPr>
            <a:solidFill>
              <a:schemeClr val="accent2">
                <a:lumMod val="80000"/>
                <a:lumOff val="20000"/>
              </a:schemeClr>
            </a:solidFill>
            <a:ln>
              <a:noFill/>
            </a:ln>
            <a:effectLst/>
          </c:spPr>
          <c:invertIfNegative val="0"/>
          <c:cat>
            <c:strRef>
              <c:f>Sheet2!$A$98:$A$100</c:f>
              <c:strCache>
                <c:ptCount val="2"/>
                <c:pt idx="0">
                  <c:v>no</c:v>
                </c:pt>
                <c:pt idx="1">
                  <c:v>yes</c:v>
                </c:pt>
              </c:strCache>
            </c:strRef>
          </c:cat>
          <c:val>
            <c:numRef>
              <c:f>Sheet2!$O$98:$O$100</c:f>
              <c:numCache>
                <c:formatCode>General</c:formatCode>
                <c:ptCount val="2"/>
                <c:pt idx="0">
                  <c:v>9.5151515151515156</c:v>
                </c:pt>
                <c:pt idx="1">
                  <c:v>9.4</c:v>
                </c:pt>
              </c:numCache>
            </c:numRef>
          </c:val>
          <c:extLst>
            <c:ext xmlns:c16="http://schemas.microsoft.com/office/drawing/2014/chart" uri="{C3380CC4-5D6E-409C-BE32-E72D297353CC}">
              <c16:uniqueId val="{0000000D-E3ED-4B8B-BCEA-BC87F6586DF6}"/>
            </c:ext>
          </c:extLst>
        </c:ser>
        <c:ser>
          <c:idx val="14"/>
          <c:order val="14"/>
          <c:tx>
            <c:strRef>
              <c:f>Sheet2!$P$95:$P$97</c:f>
              <c:strCache>
                <c:ptCount val="1"/>
                <c:pt idx="0">
                  <c:v>5 - Average of G3</c:v>
                </c:pt>
              </c:strCache>
            </c:strRef>
          </c:tx>
          <c:spPr>
            <a:solidFill>
              <a:schemeClr val="accent3">
                <a:lumMod val="80000"/>
                <a:lumOff val="20000"/>
              </a:schemeClr>
            </a:solidFill>
            <a:ln>
              <a:noFill/>
            </a:ln>
            <a:effectLst/>
          </c:spPr>
          <c:invertIfNegative val="0"/>
          <c:cat>
            <c:strRef>
              <c:f>Sheet2!$A$98:$A$100</c:f>
              <c:strCache>
                <c:ptCount val="2"/>
                <c:pt idx="0">
                  <c:v>no</c:v>
                </c:pt>
                <c:pt idx="1">
                  <c:v>yes</c:v>
                </c:pt>
              </c:strCache>
            </c:strRef>
          </c:cat>
          <c:val>
            <c:numRef>
              <c:f>Sheet2!$P$98:$P$100</c:f>
              <c:numCache>
                <c:formatCode>General</c:formatCode>
                <c:ptCount val="2"/>
                <c:pt idx="0">
                  <c:v>9.1212121212121211</c:v>
                </c:pt>
                <c:pt idx="1">
                  <c:v>8.9</c:v>
                </c:pt>
              </c:numCache>
            </c:numRef>
          </c:val>
          <c:extLst>
            <c:ext xmlns:c16="http://schemas.microsoft.com/office/drawing/2014/chart" uri="{C3380CC4-5D6E-409C-BE32-E72D297353CC}">
              <c16:uniqueId val="{0000000E-E3ED-4B8B-BCEA-BC87F6586DF6}"/>
            </c:ext>
          </c:extLst>
        </c:ser>
        <c:dLbls>
          <c:showLegendKey val="0"/>
          <c:showVal val="0"/>
          <c:showCatName val="0"/>
          <c:showSerName val="0"/>
          <c:showPercent val="0"/>
          <c:showBubbleSize val="0"/>
        </c:dLbls>
        <c:gapWidth val="219"/>
        <c:overlap val="-27"/>
        <c:axId val="2113985295"/>
        <c:axId val="2113982799"/>
      </c:barChart>
      <c:catAx>
        <c:axId val="211398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13982799"/>
        <c:crosses val="autoZero"/>
        <c:auto val="1"/>
        <c:lblAlgn val="ctr"/>
        <c:lblOffset val="100"/>
        <c:noMultiLvlLbl val="0"/>
      </c:catAx>
      <c:valAx>
        <c:axId val="211398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1398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Analysis.xlsx]Sheet2!PivotTable5</c:name>
    <c:fmtId val="0"/>
  </c:pivotSource>
  <c:chart>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Sheet2!$B$124:$B$125</c:f>
              <c:strCache>
                <c:ptCount val="1"/>
                <c:pt idx="0">
                  <c:v>GP</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Pt>
          <c:cat>
            <c:strRef>
              <c:f>Sheet2!$A$126:$A$128</c:f>
              <c:strCache>
                <c:ptCount val="2"/>
                <c:pt idx="0">
                  <c:v>F</c:v>
                </c:pt>
                <c:pt idx="1">
                  <c:v>M</c:v>
                </c:pt>
              </c:strCache>
            </c:strRef>
          </c:cat>
          <c:val>
            <c:numRef>
              <c:f>Sheet2!$B$126:$B$128</c:f>
              <c:numCache>
                <c:formatCode>General</c:formatCode>
                <c:ptCount val="2"/>
                <c:pt idx="0">
                  <c:v>10.316939890710374</c:v>
                </c:pt>
                <c:pt idx="1">
                  <c:v>11.200803212851399</c:v>
                </c:pt>
              </c:numCache>
            </c:numRef>
          </c:val>
          <c:extLst>
            <c:ext xmlns:c16="http://schemas.microsoft.com/office/drawing/2014/chart" uri="{C3380CC4-5D6E-409C-BE32-E72D297353CC}">
              <c16:uniqueId val="{00000000-74AA-4F6B-804D-ADCE1FC665FC}"/>
            </c:ext>
          </c:extLst>
        </c:ser>
        <c:ser>
          <c:idx val="1"/>
          <c:order val="1"/>
          <c:tx>
            <c:strRef>
              <c:f>Sheet2!$C$124:$C$125</c:f>
              <c:strCache>
                <c:ptCount val="1"/>
                <c:pt idx="0">
                  <c:v>MS</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Pt>
          <c:cat>
            <c:strRef>
              <c:f>Sheet2!$A$126:$A$128</c:f>
              <c:strCache>
                <c:ptCount val="2"/>
                <c:pt idx="0">
                  <c:v>F</c:v>
                </c:pt>
                <c:pt idx="1">
                  <c:v>M</c:v>
                </c:pt>
              </c:strCache>
            </c:strRef>
          </c:cat>
          <c:val>
            <c:numRef>
              <c:f>Sheet2!$C$126:$C$128</c:f>
              <c:numCache>
                <c:formatCode>General</c:formatCode>
                <c:ptCount val="2"/>
                <c:pt idx="0">
                  <c:v>10.386666666666665</c:v>
                </c:pt>
                <c:pt idx="1">
                  <c:v>10.063492063492063</c:v>
                </c:pt>
              </c:numCache>
            </c:numRef>
          </c:val>
          <c:extLst>
            <c:ext xmlns:c16="http://schemas.microsoft.com/office/drawing/2014/chart" uri="{C3380CC4-5D6E-409C-BE32-E72D297353CC}">
              <c16:uniqueId val="{00000001-74AA-4F6B-804D-ADCE1FC665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Analysis.xlsx]Sheet2!PivotTable6</c:name>
    <c:fmtId val="0"/>
  </c:pivotSource>
  <c:chart>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3">
                    <a:tint val="96000"/>
                    <a:lumMod val="104000"/>
                  </a:schemeClr>
                </a:gs>
                <a:gs pos="100000">
                  <a:schemeClr val="accent3">
                    <a:shade val="90000"/>
                    <a:lumMod val="90000"/>
                  </a:schemeClr>
                </a:gs>
              </a:gsLst>
              <a:lin ang="5400000" scaled="0"/>
            </a:gradFill>
            <a:ln w="9525">
              <a:solidFill>
                <a:schemeClr val="accent3"/>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4">
                    <a:tint val="96000"/>
                    <a:lumMod val="104000"/>
                  </a:schemeClr>
                </a:gs>
                <a:gs pos="100000">
                  <a:schemeClr val="accent4">
                    <a:shade val="90000"/>
                    <a:lumMod val="90000"/>
                  </a:schemeClr>
                </a:gs>
              </a:gsLst>
              <a:lin ang="5400000" scaled="0"/>
            </a:gradFill>
            <a:ln w="9525">
              <a:solidFill>
                <a:schemeClr val="accent4"/>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5">
                    <a:tint val="96000"/>
                    <a:lumMod val="104000"/>
                  </a:schemeClr>
                </a:gs>
                <a:gs pos="100000">
                  <a:schemeClr val="accent5">
                    <a:shade val="90000"/>
                    <a:lumMod val="90000"/>
                  </a:schemeClr>
                </a:gs>
              </a:gsLst>
              <a:lin ang="5400000" scaled="0"/>
            </a:gradFill>
            <a:ln w="9525">
              <a:solidFill>
                <a:schemeClr val="accent5"/>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6">
                    <a:tint val="96000"/>
                    <a:lumMod val="104000"/>
                  </a:schemeClr>
                </a:gs>
                <a:gs pos="100000">
                  <a:schemeClr val="accent6">
                    <a:shade val="90000"/>
                    <a:lumMod val="90000"/>
                  </a:schemeClr>
                </a:gs>
              </a:gsLst>
              <a:lin ang="5400000" scaled="0"/>
            </a:gradFill>
            <a:ln w="9525">
              <a:solidFill>
                <a:schemeClr val="accent6"/>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w="9525">
              <a:solidFill>
                <a:schemeClr val="accent1">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w="9525">
              <a:solidFill>
                <a:schemeClr val="accent2">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w="9525">
              <a:solidFill>
                <a:schemeClr val="accent3">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w="9525">
              <a:solidFill>
                <a:schemeClr val="accent4">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w="9525">
              <a:solidFill>
                <a:schemeClr val="accent5">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w="9525">
              <a:solidFill>
                <a:schemeClr val="accent6">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Sheet2!$B$146:$B$148</c:f>
              <c:strCache>
                <c:ptCount val="1"/>
                <c:pt idx="0">
                  <c:v>0 - Average of G1</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Sheet2!$B$149:$B$153</c:f>
              <c:numCache>
                <c:formatCode>General</c:formatCode>
                <c:ptCount val="4"/>
                <c:pt idx="0">
                  <c:v>11.486486486486486</c:v>
                </c:pt>
                <c:pt idx="1">
                  <c:v>11.082278481012658</c:v>
                </c:pt>
                <c:pt idx="2">
                  <c:v>12.277777777777779</c:v>
                </c:pt>
                <c:pt idx="3">
                  <c:v>12.076923076923077</c:v>
                </c:pt>
              </c:numCache>
            </c:numRef>
          </c:val>
          <c:extLst>
            <c:ext xmlns:c16="http://schemas.microsoft.com/office/drawing/2014/chart" uri="{C3380CC4-5D6E-409C-BE32-E72D297353CC}">
              <c16:uniqueId val="{00000000-3CF3-488C-8925-E71EDED30050}"/>
            </c:ext>
          </c:extLst>
        </c:ser>
        <c:ser>
          <c:idx val="1"/>
          <c:order val="1"/>
          <c:tx>
            <c:strRef>
              <c:f>Sheet2!$C$146:$C$148</c:f>
              <c:strCache>
                <c:ptCount val="1"/>
                <c:pt idx="0">
                  <c:v>0 - Average of G2</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Sheet2!$C$149:$C$153</c:f>
              <c:numCache>
                <c:formatCode>General</c:formatCode>
                <c:ptCount val="4"/>
                <c:pt idx="0">
                  <c:v>11.54054054054054</c:v>
                </c:pt>
                <c:pt idx="1">
                  <c:v>10.924050632911392</c:v>
                </c:pt>
                <c:pt idx="2">
                  <c:v>11.962962962962964</c:v>
                </c:pt>
                <c:pt idx="3">
                  <c:v>12.115384615384615</c:v>
                </c:pt>
              </c:numCache>
            </c:numRef>
          </c:val>
          <c:extLst>
            <c:ext xmlns:c16="http://schemas.microsoft.com/office/drawing/2014/chart" uri="{C3380CC4-5D6E-409C-BE32-E72D297353CC}">
              <c16:uniqueId val="{00000001-3CF3-488C-8925-E71EDED30050}"/>
            </c:ext>
          </c:extLst>
        </c:ser>
        <c:ser>
          <c:idx val="2"/>
          <c:order val="2"/>
          <c:tx>
            <c:strRef>
              <c:f>Sheet2!$D$146:$D$148</c:f>
              <c:strCache>
                <c:ptCount val="1"/>
                <c:pt idx="0">
                  <c:v>0 - Average of G3</c:v>
                </c:pt>
              </c:strCache>
            </c:strRef>
          </c:tx>
          <c:spPr>
            <a:gradFill rotWithShape="1">
              <a:gsLst>
                <a:gs pos="0">
                  <a:schemeClr val="accent3">
                    <a:tint val="96000"/>
                    <a:lumMod val="104000"/>
                  </a:schemeClr>
                </a:gs>
                <a:gs pos="100000">
                  <a:schemeClr val="accent3">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Sheet2!$D$149:$D$153</c:f>
              <c:numCache>
                <c:formatCode>General</c:formatCode>
                <c:ptCount val="4"/>
                <c:pt idx="0">
                  <c:v>11.594594594594595</c:v>
                </c:pt>
                <c:pt idx="1">
                  <c:v>10.822784810126583</c:v>
                </c:pt>
                <c:pt idx="2">
                  <c:v>12.018518518518519</c:v>
                </c:pt>
                <c:pt idx="3">
                  <c:v>11.307692307692308</c:v>
                </c:pt>
              </c:numCache>
            </c:numRef>
          </c:val>
          <c:extLst>
            <c:ext xmlns:c16="http://schemas.microsoft.com/office/drawing/2014/chart" uri="{C3380CC4-5D6E-409C-BE32-E72D297353CC}">
              <c16:uniqueId val="{00000002-3CF3-488C-8925-E71EDED30050}"/>
            </c:ext>
          </c:extLst>
        </c:ser>
        <c:ser>
          <c:idx val="3"/>
          <c:order val="3"/>
          <c:tx>
            <c:strRef>
              <c:f>Sheet2!$E$146:$E$148</c:f>
              <c:strCache>
                <c:ptCount val="1"/>
                <c:pt idx="0">
                  <c:v>1 - Average of G1</c:v>
                </c:pt>
              </c:strCache>
            </c:strRef>
          </c:tx>
          <c:spPr>
            <a:gradFill rotWithShape="1">
              <a:gsLst>
                <a:gs pos="0">
                  <a:schemeClr val="accent4">
                    <a:tint val="96000"/>
                    <a:lumMod val="104000"/>
                  </a:schemeClr>
                </a:gs>
                <a:gs pos="100000">
                  <a:schemeClr val="accent4">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Sheet2!$E$149:$E$153</c:f>
              <c:numCache>
                <c:formatCode>General</c:formatCode>
                <c:ptCount val="4"/>
                <c:pt idx="0">
                  <c:v>9</c:v>
                </c:pt>
                <c:pt idx="1">
                  <c:v>9.9615384615384617</c:v>
                </c:pt>
                <c:pt idx="2">
                  <c:v>9.7142857142857135</c:v>
                </c:pt>
                <c:pt idx="3">
                  <c:v>7</c:v>
                </c:pt>
              </c:numCache>
            </c:numRef>
          </c:val>
          <c:extLst>
            <c:ext xmlns:c16="http://schemas.microsoft.com/office/drawing/2014/chart" uri="{C3380CC4-5D6E-409C-BE32-E72D297353CC}">
              <c16:uniqueId val="{0000000D-3CF3-488C-8925-E71EDED30050}"/>
            </c:ext>
          </c:extLst>
        </c:ser>
        <c:ser>
          <c:idx val="4"/>
          <c:order val="4"/>
          <c:tx>
            <c:strRef>
              <c:f>Sheet2!$F$146:$F$148</c:f>
              <c:strCache>
                <c:ptCount val="1"/>
                <c:pt idx="0">
                  <c:v>1 - Average of G2</c:v>
                </c:pt>
              </c:strCache>
            </c:strRef>
          </c:tx>
          <c:spPr>
            <a:gradFill rotWithShape="1">
              <a:gsLst>
                <a:gs pos="0">
                  <a:schemeClr val="accent5">
                    <a:tint val="96000"/>
                    <a:lumMod val="104000"/>
                  </a:schemeClr>
                </a:gs>
                <a:gs pos="100000">
                  <a:schemeClr val="accent5">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Sheet2!$F$149:$F$153</c:f>
              <c:numCache>
                <c:formatCode>General</c:formatCode>
                <c:ptCount val="4"/>
                <c:pt idx="0">
                  <c:v>8.8125</c:v>
                </c:pt>
                <c:pt idx="1">
                  <c:v>9.5</c:v>
                </c:pt>
                <c:pt idx="2">
                  <c:v>9.2857142857142865</c:v>
                </c:pt>
                <c:pt idx="3">
                  <c:v>10</c:v>
                </c:pt>
              </c:numCache>
            </c:numRef>
          </c:val>
          <c:extLst>
            <c:ext xmlns:c16="http://schemas.microsoft.com/office/drawing/2014/chart" uri="{C3380CC4-5D6E-409C-BE32-E72D297353CC}">
              <c16:uniqueId val="{0000000E-3CF3-488C-8925-E71EDED30050}"/>
            </c:ext>
          </c:extLst>
        </c:ser>
        <c:ser>
          <c:idx val="5"/>
          <c:order val="5"/>
          <c:tx>
            <c:strRef>
              <c:f>Sheet2!$G$146:$G$148</c:f>
              <c:strCache>
                <c:ptCount val="1"/>
                <c:pt idx="0">
                  <c:v>1 - Average of G3</c:v>
                </c:pt>
              </c:strCache>
            </c:strRef>
          </c:tx>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Sheet2!$G$149:$G$153</c:f>
              <c:numCache>
                <c:formatCode>General</c:formatCode>
                <c:ptCount val="4"/>
                <c:pt idx="0">
                  <c:v>8.125</c:v>
                </c:pt>
                <c:pt idx="1">
                  <c:v>8.1538461538461533</c:v>
                </c:pt>
                <c:pt idx="2">
                  <c:v>7.7142857142857144</c:v>
                </c:pt>
                <c:pt idx="3">
                  <c:v>10</c:v>
                </c:pt>
              </c:numCache>
            </c:numRef>
          </c:val>
          <c:extLst>
            <c:ext xmlns:c16="http://schemas.microsoft.com/office/drawing/2014/chart" uri="{C3380CC4-5D6E-409C-BE32-E72D297353CC}">
              <c16:uniqueId val="{0000000F-3CF3-488C-8925-E71EDED30050}"/>
            </c:ext>
          </c:extLst>
        </c:ser>
        <c:ser>
          <c:idx val="6"/>
          <c:order val="6"/>
          <c:tx>
            <c:strRef>
              <c:f>Sheet2!$H$146:$H$148</c:f>
              <c:strCache>
                <c:ptCount val="1"/>
                <c:pt idx="0">
                  <c:v>2 - Average of G1</c:v>
                </c:pt>
              </c:strCache>
            </c:strRef>
          </c:tx>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Sheet2!$H$149:$H$153</c:f>
              <c:numCache>
                <c:formatCode>General</c:formatCode>
                <c:ptCount val="4"/>
                <c:pt idx="0">
                  <c:v>6.5</c:v>
                </c:pt>
                <c:pt idx="1">
                  <c:v>7.2857142857142856</c:v>
                </c:pt>
                <c:pt idx="2">
                  <c:v>13</c:v>
                </c:pt>
              </c:numCache>
            </c:numRef>
          </c:val>
          <c:extLst>
            <c:ext xmlns:c16="http://schemas.microsoft.com/office/drawing/2014/chart" uri="{C3380CC4-5D6E-409C-BE32-E72D297353CC}">
              <c16:uniqueId val="{00000010-3CF3-488C-8925-E71EDED30050}"/>
            </c:ext>
          </c:extLst>
        </c:ser>
        <c:ser>
          <c:idx val="7"/>
          <c:order val="7"/>
          <c:tx>
            <c:strRef>
              <c:f>Sheet2!$I$146:$I$148</c:f>
              <c:strCache>
                <c:ptCount val="1"/>
                <c:pt idx="0">
                  <c:v>2 - Average of G2</c:v>
                </c:pt>
              </c:strCache>
            </c:strRef>
          </c:tx>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Sheet2!$I$149:$I$153</c:f>
              <c:numCache>
                <c:formatCode>General</c:formatCode>
                <c:ptCount val="4"/>
                <c:pt idx="0">
                  <c:v>5.5</c:v>
                </c:pt>
                <c:pt idx="1">
                  <c:v>7.8571428571428568</c:v>
                </c:pt>
                <c:pt idx="2">
                  <c:v>9.25</c:v>
                </c:pt>
              </c:numCache>
            </c:numRef>
          </c:val>
          <c:extLst>
            <c:ext xmlns:c16="http://schemas.microsoft.com/office/drawing/2014/chart" uri="{C3380CC4-5D6E-409C-BE32-E72D297353CC}">
              <c16:uniqueId val="{00000011-3CF3-488C-8925-E71EDED30050}"/>
            </c:ext>
          </c:extLst>
        </c:ser>
        <c:ser>
          <c:idx val="8"/>
          <c:order val="8"/>
          <c:tx>
            <c:strRef>
              <c:f>Sheet2!$J$146:$J$148</c:f>
              <c:strCache>
                <c:ptCount val="1"/>
                <c:pt idx="0">
                  <c:v>2 - Average of G3</c:v>
                </c:pt>
              </c:strCache>
            </c:strRef>
          </c:tx>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Sheet2!$J$149:$J$153</c:f>
              <c:numCache>
                <c:formatCode>General</c:formatCode>
                <c:ptCount val="4"/>
                <c:pt idx="0">
                  <c:v>2.8333333333333335</c:v>
                </c:pt>
                <c:pt idx="1">
                  <c:v>7.2857142857142856</c:v>
                </c:pt>
                <c:pt idx="2">
                  <c:v>9.5</c:v>
                </c:pt>
              </c:numCache>
            </c:numRef>
          </c:val>
          <c:extLst>
            <c:ext xmlns:c16="http://schemas.microsoft.com/office/drawing/2014/chart" uri="{C3380CC4-5D6E-409C-BE32-E72D297353CC}">
              <c16:uniqueId val="{00000012-3CF3-488C-8925-E71EDED30050}"/>
            </c:ext>
          </c:extLst>
        </c:ser>
        <c:ser>
          <c:idx val="9"/>
          <c:order val="9"/>
          <c:tx>
            <c:strRef>
              <c:f>Sheet2!$K$146:$K$148</c:f>
              <c:strCache>
                <c:ptCount val="1"/>
                <c:pt idx="0">
                  <c:v>3 - Average of G1</c:v>
                </c:pt>
              </c:strCache>
            </c:strRef>
          </c:tx>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Sheet2!$K$149:$K$153</c:f>
              <c:numCache>
                <c:formatCode>General</c:formatCode>
                <c:ptCount val="4"/>
                <c:pt idx="0">
                  <c:v>7</c:v>
                </c:pt>
                <c:pt idx="1">
                  <c:v>6.8571428571428568</c:v>
                </c:pt>
              </c:numCache>
            </c:numRef>
          </c:val>
          <c:extLst>
            <c:ext xmlns:c16="http://schemas.microsoft.com/office/drawing/2014/chart" uri="{C3380CC4-5D6E-409C-BE32-E72D297353CC}">
              <c16:uniqueId val="{00000013-3CF3-488C-8925-E71EDED30050}"/>
            </c:ext>
          </c:extLst>
        </c:ser>
        <c:ser>
          <c:idx val="10"/>
          <c:order val="10"/>
          <c:tx>
            <c:strRef>
              <c:f>Sheet2!$L$146:$L$148</c:f>
              <c:strCache>
                <c:ptCount val="1"/>
                <c:pt idx="0">
                  <c:v>3 - Average of G2</c:v>
                </c:pt>
              </c:strCache>
            </c:strRef>
          </c:tx>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Sheet2!$L$149:$L$153</c:f>
              <c:numCache>
                <c:formatCode>General</c:formatCode>
                <c:ptCount val="4"/>
                <c:pt idx="0">
                  <c:v>5.666666666666667</c:v>
                </c:pt>
                <c:pt idx="1">
                  <c:v>7.4285714285714288</c:v>
                </c:pt>
              </c:numCache>
            </c:numRef>
          </c:val>
          <c:extLst>
            <c:ext xmlns:c16="http://schemas.microsoft.com/office/drawing/2014/chart" uri="{C3380CC4-5D6E-409C-BE32-E72D297353CC}">
              <c16:uniqueId val="{00000014-3CF3-488C-8925-E71EDED30050}"/>
            </c:ext>
          </c:extLst>
        </c:ser>
        <c:ser>
          <c:idx val="11"/>
          <c:order val="11"/>
          <c:tx>
            <c:strRef>
              <c:f>Sheet2!$M$146:$M$148</c:f>
              <c:strCache>
                <c:ptCount val="1"/>
                <c:pt idx="0">
                  <c:v>3 - Average of G3</c:v>
                </c:pt>
              </c:strCache>
            </c:strRef>
          </c:tx>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Sheet2!$A$149:$A$153</c:f>
              <c:strCache>
                <c:ptCount val="4"/>
                <c:pt idx="0">
                  <c:v>1</c:v>
                </c:pt>
                <c:pt idx="1">
                  <c:v>2</c:v>
                </c:pt>
                <c:pt idx="2">
                  <c:v>3</c:v>
                </c:pt>
                <c:pt idx="3">
                  <c:v>4</c:v>
                </c:pt>
              </c:strCache>
            </c:strRef>
          </c:cat>
          <c:val>
            <c:numRef>
              <c:f>Sheet2!$M$149:$M$153</c:f>
              <c:numCache>
                <c:formatCode>General</c:formatCode>
                <c:ptCount val="4"/>
                <c:pt idx="0">
                  <c:v>5.5555555555555554</c:v>
                </c:pt>
                <c:pt idx="1">
                  <c:v>5.8571428571428568</c:v>
                </c:pt>
              </c:numCache>
            </c:numRef>
          </c:val>
          <c:extLst>
            <c:ext xmlns:c16="http://schemas.microsoft.com/office/drawing/2014/chart" uri="{C3380CC4-5D6E-409C-BE32-E72D297353CC}">
              <c16:uniqueId val="{00000015-3CF3-488C-8925-E71EDED30050}"/>
            </c:ext>
          </c:extLst>
        </c:ser>
        <c:dLbls>
          <c:showLegendKey val="0"/>
          <c:showVal val="0"/>
          <c:showCatName val="0"/>
          <c:showSerName val="0"/>
          <c:showPercent val="0"/>
          <c:showBubbleSize val="0"/>
        </c:dLbls>
        <c:gapWidth val="150"/>
        <c:shape val="box"/>
        <c:axId val="2124227359"/>
        <c:axId val="2124227775"/>
        <c:axId val="0"/>
      </c:bar3DChart>
      <c:catAx>
        <c:axId val="2124227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24227775"/>
        <c:crosses val="autoZero"/>
        <c:auto val="1"/>
        <c:lblAlgn val="ctr"/>
        <c:lblOffset val="100"/>
        <c:noMultiLvlLbl val="0"/>
      </c:catAx>
      <c:valAx>
        <c:axId val="212422777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242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Analysis.xlsx]Sheet2!PivotTable7</c:name>
    <c:fmtId val="0"/>
  </c:pivotSource>
  <c:chart>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Sheet2!$B$171:$B$172</c:f>
              <c:strCache>
                <c:ptCount val="1"/>
                <c:pt idx="0">
                  <c:v>no</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Pt>
          <c:cat>
            <c:strRef>
              <c:f>Sheet2!$A$173:$A$175</c:f>
              <c:strCache>
                <c:ptCount val="2"/>
                <c:pt idx="0">
                  <c:v>no</c:v>
                </c:pt>
                <c:pt idx="1">
                  <c:v>yes</c:v>
                </c:pt>
              </c:strCache>
            </c:strRef>
          </c:cat>
          <c:val>
            <c:numRef>
              <c:f>Sheet2!$B$173:$B$175</c:f>
              <c:numCache>
                <c:formatCode>General</c:formatCode>
                <c:ptCount val="2"/>
                <c:pt idx="0">
                  <c:v>47</c:v>
                </c:pt>
                <c:pt idx="1">
                  <c:v>19</c:v>
                </c:pt>
              </c:numCache>
            </c:numRef>
          </c:val>
          <c:extLst>
            <c:ext xmlns:c16="http://schemas.microsoft.com/office/drawing/2014/chart" uri="{C3380CC4-5D6E-409C-BE32-E72D297353CC}">
              <c16:uniqueId val="{00000000-1364-43B1-8F89-90615818F9E1}"/>
            </c:ext>
          </c:extLst>
        </c:ser>
        <c:ser>
          <c:idx val="1"/>
          <c:order val="1"/>
          <c:tx>
            <c:strRef>
              <c:f>Sheet2!$C$171:$C$172</c:f>
              <c:strCache>
                <c:ptCount val="1"/>
                <c:pt idx="0">
                  <c:v>yes</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Pt>
          <c:cat>
            <c:strRef>
              <c:f>Sheet2!$A$173:$A$175</c:f>
              <c:strCache>
                <c:ptCount val="2"/>
                <c:pt idx="0">
                  <c:v>no</c:v>
                </c:pt>
                <c:pt idx="1">
                  <c:v>yes</c:v>
                </c:pt>
              </c:strCache>
            </c:strRef>
          </c:cat>
          <c:val>
            <c:numRef>
              <c:f>Sheet2!$C$173:$C$175</c:f>
              <c:numCache>
                <c:formatCode>General</c:formatCode>
                <c:ptCount val="2"/>
                <c:pt idx="0">
                  <c:v>167</c:v>
                </c:pt>
                <c:pt idx="1">
                  <c:v>162</c:v>
                </c:pt>
              </c:numCache>
            </c:numRef>
          </c:val>
          <c:extLst>
            <c:ext xmlns:c16="http://schemas.microsoft.com/office/drawing/2014/chart" uri="{C3380CC4-5D6E-409C-BE32-E72D297353CC}">
              <c16:uniqueId val="{00000001-1364-43B1-8F89-90615818F9E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Sheet2!$B$190:$B$192</c:f>
              <c:strCache>
                <c:ptCount val="1"/>
                <c:pt idx="0">
                  <c:v>father - Average of G1</c:v>
                </c:pt>
              </c:strCache>
            </c:strRef>
          </c:tx>
          <c:spPr>
            <a:solidFill>
              <a:schemeClr val="accent1"/>
            </a:solidFill>
            <a:ln>
              <a:noFill/>
            </a:ln>
            <a:effectLst/>
          </c:spPr>
          <c:cat>
            <c:strRef>
              <c:f>Sheet2!$A$193:$A$195</c:f>
              <c:strCache>
                <c:ptCount val="2"/>
                <c:pt idx="0">
                  <c:v>GT3</c:v>
                </c:pt>
                <c:pt idx="1">
                  <c:v>LE3</c:v>
                </c:pt>
              </c:strCache>
            </c:strRef>
          </c:cat>
          <c:val>
            <c:numRef>
              <c:f>Sheet2!$B$193:$B$195</c:f>
              <c:numCache>
                <c:formatCode>General</c:formatCode>
                <c:ptCount val="2"/>
                <c:pt idx="0">
                  <c:v>11.076923076923077</c:v>
                </c:pt>
                <c:pt idx="1">
                  <c:v>11.2</c:v>
                </c:pt>
              </c:numCache>
            </c:numRef>
          </c:val>
          <c:extLst>
            <c:ext xmlns:c16="http://schemas.microsoft.com/office/drawing/2014/chart" uri="{C3380CC4-5D6E-409C-BE32-E72D297353CC}">
              <c16:uniqueId val="{00000000-8993-4062-9B21-68B0F28F66F8}"/>
            </c:ext>
          </c:extLst>
        </c:ser>
        <c:ser>
          <c:idx val="1"/>
          <c:order val="1"/>
          <c:tx>
            <c:strRef>
              <c:f>Sheet2!$C$190:$C$192</c:f>
              <c:strCache>
                <c:ptCount val="1"/>
                <c:pt idx="0">
                  <c:v>father - Average of G2</c:v>
                </c:pt>
              </c:strCache>
            </c:strRef>
          </c:tx>
          <c:spPr>
            <a:solidFill>
              <a:schemeClr val="accent2"/>
            </a:solidFill>
            <a:ln>
              <a:noFill/>
            </a:ln>
            <a:effectLst/>
          </c:spPr>
          <c:cat>
            <c:strRef>
              <c:f>Sheet2!$A$193:$A$195</c:f>
              <c:strCache>
                <c:ptCount val="2"/>
                <c:pt idx="0">
                  <c:v>GT3</c:v>
                </c:pt>
                <c:pt idx="1">
                  <c:v>LE3</c:v>
                </c:pt>
              </c:strCache>
            </c:strRef>
          </c:cat>
          <c:val>
            <c:numRef>
              <c:f>Sheet2!$C$193:$C$195</c:f>
              <c:numCache>
                <c:formatCode>General</c:formatCode>
                <c:ptCount val="2"/>
                <c:pt idx="0">
                  <c:v>11.123076923076923</c:v>
                </c:pt>
                <c:pt idx="1">
                  <c:v>11.24</c:v>
                </c:pt>
              </c:numCache>
            </c:numRef>
          </c:val>
          <c:extLst>
            <c:ext xmlns:c16="http://schemas.microsoft.com/office/drawing/2014/chart" uri="{C3380CC4-5D6E-409C-BE32-E72D297353CC}">
              <c16:uniqueId val="{00000001-8993-4062-9B21-68B0F28F66F8}"/>
            </c:ext>
          </c:extLst>
        </c:ser>
        <c:ser>
          <c:idx val="2"/>
          <c:order val="2"/>
          <c:tx>
            <c:strRef>
              <c:f>Sheet2!$D$190:$D$192</c:f>
              <c:strCache>
                <c:ptCount val="1"/>
                <c:pt idx="0">
                  <c:v>father - Average of G3</c:v>
                </c:pt>
              </c:strCache>
            </c:strRef>
          </c:tx>
          <c:spPr>
            <a:solidFill>
              <a:schemeClr val="accent3"/>
            </a:solidFill>
            <a:ln>
              <a:noFill/>
            </a:ln>
            <a:effectLst/>
          </c:spPr>
          <c:cat>
            <c:strRef>
              <c:f>Sheet2!$A$193:$A$195</c:f>
              <c:strCache>
                <c:ptCount val="2"/>
                <c:pt idx="0">
                  <c:v>GT3</c:v>
                </c:pt>
                <c:pt idx="1">
                  <c:v>LE3</c:v>
                </c:pt>
              </c:strCache>
            </c:strRef>
          </c:cat>
          <c:val>
            <c:numRef>
              <c:f>Sheet2!$D$193:$D$195</c:f>
              <c:numCache>
                <c:formatCode>General</c:formatCode>
                <c:ptCount val="2"/>
                <c:pt idx="0">
                  <c:v>10.63076923076923</c:v>
                </c:pt>
                <c:pt idx="1">
                  <c:v>10.84</c:v>
                </c:pt>
              </c:numCache>
            </c:numRef>
          </c:val>
          <c:extLst>
            <c:ext xmlns:c16="http://schemas.microsoft.com/office/drawing/2014/chart" uri="{C3380CC4-5D6E-409C-BE32-E72D297353CC}">
              <c16:uniqueId val="{00000002-8993-4062-9B21-68B0F28F66F8}"/>
            </c:ext>
          </c:extLst>
        </c:ser>
        <c:ser>
          <c:idx val="3"/>
          <c:order val="3"/>
          <c:tx>
            <c:strRef>
              <c:f>Sheet2!$E$190:$E$192</c:f>
              <c:strCache>
                <c:ptCount val="1"/>
                <c:pt idx="0">
                  <c:v>mother - Average of G1</c:v>
                </c:pt>
              </c:strCache>
            </c:strRef>
          </c:tx>
          <c:spPr>
            <a:solidFill>
              <a:schemeClr val="accent4"/>
            </a:solidFill>
            <a:ln>
              <a:noFill/>
            </a:ln>
            <a:effectLst/>
          </c:spPr>
          <c:cat>
            <c:strRef>
              <c:f>Sheet2!$A$193:$A$195</c:f>
              <c:strCache>
                <c:ptCount val="2"/>
                <c:pt idx="0">
                  <c:v>GT3</c:v>
                </c:pt>
                <c:pt idx="1">
                  <c:v>LE3</c:v>
                </c:pt>
              </c:strCache>
            </c:strRef>
          </c:cat>
          <c:val>
            <c:numRef>
              <c:f>Sheet2!$E$193:$E$195</c:f>
              <c:numCache>
                <c:formatCode>General</c:formatCode>
                <c:ptCount val="2"/>
                <c:pt idx="0">
                  <c:v>10.651041666666666</c:v>
                </c:pt>
                <c:pt idx="1">
                  <c:v>11.432098765432098</c:v>
                </c:pt>
              </c:numCache>
            </c:numRef>
          </c:val>
          <c:extLst>
            <c:ext xmlns:c16="http://schemas.microsoft.com/office/drawing/2014/chart" uri="{C3380CC4-5D6E-409C-BE32-E72D297353CC}">
              <c16:uniqueId val="{00000003-8993-4062-9B21-68B0F28F66F8}"/>
            </c:ext>
          </c:extLst>
        </c:ser>
        <c:ser>
          <c:idx val="4"/>
          <c:order val="4"/>
          <c:tx>
            <c:strRef>
              <c:f>Sheet2!$F$190:$F$192</c:f>
              <c:strCache>
                <c:ptCount val="1"/>
                <c:pt idx="0">
                  <c:v>mother - Average of G2</c:v>
                </c:pt>
              </c:strCache>
            </c:strRef>
          </c:tx>
          <c:spPr>
            <a:solidFill>
              <a:schemeClr val="accent5"/>
            </a:solidFill>
            <a:ln>
              <a:noFill/>
            </a:ln>
            <a:effectLst/>
          </c:spPr>
          <c:cat>
            <c:strRef>
              <c:f>Sheet2!$A$193:$A$195</c:f>
              <c:strCache>
                <c:ptCount val="2"/>
                <c:pt idx="0">
                  <c:v>GT3</c:v>
                </c:pt>
                <c:pt idx="1">
                  <c:v>LE3</c:v>
                </c:pt>
              </c:strCache>
            </c:strRef>
          </c:cat>
          <c:val>
            <c:numRef>
              <c:f>Sheet2!$F$193:$F$195</c:f>
              <c:numCache>
                <c:formatCode>General</c:formatCode>
                <c:ptCount val="2"/>
                <c:pt idx="0">
                  <c:v>10.380208333333334</c:v>
                </c:pt>
                <c:pt idx="1">
                  <c:v>11.382716049382717</c:v>
                </c:pt>
              </c:numCache>
            </c:numRef>
          </c:val>
          <c:extLst>
            <c:ext xmlns:c16="http://schemas.microsoft.com/office/drawing/2014/chart" uri="{C3380CC4-5D6E-409C-BE32-E72D297353CC}">
              <c16:uniqueId val="{00000004-8993-4062-9B21-68B0F28F66F8}"/>
            </c:ext>
          </c:extLst>
        </c:ser>
        <c:ser>
          <c:idx val="5"/>
          <c:order val="5"/>
          <c:tx>
            <c:strRef>
              <c:f>Sheet2!$G$190:$G$192</c:f>
              <c:strCache>
                <c:ptCount val="1"/>
                <c:pt idx="0">
                  <c:v>mother - Average of G3</c:v>
                </c:pt>
              </c:strCache>
            </c:strRef>
          </c:tx>
          <c:spPr>
            <a:solidFill>
              <a:schemeClr val="accent6"/>
            </a:solidFill>
            <a:ln>
              <a:noFill/>
            </a:ln>
            <a:effectLst/>
          </c:spPr>
          <c:cat>
            <c:strRef>
              <c:f>Sheet2!$A$193:$A$195</c:f>
              <c:strCache>
                <c:ptCount val="2"/>
                <c:pt idx="0">
                  <c:v>GT3</c:v>
                </c:pt>
                <c:pt idx="1">
                  <c:v>LE3</c:v>
                </c:pt>
              </c:strCache>
            </c:strRef>
          </c:cat>
          <c:val>
            <c:numRef>
              <c:f>Sheet2!$G$193:$G$195</c:f>
              <c:numCache>
                <c:formatCode>General</c:formatCode>
                <c:ptCount val="2"/>
                <c:pt idx="0">
                  <c:v>10.09375</c:v>
                </c:pt>
                <c:pt idx="1">
                  <c:v>11.407407407407407</c:v>
                </c:pt>
              </c:numCache>
            </c:numRef>
          </c:val>
          <c:extLst>
            <c:ext xmlns:c16="http://schemas.microsoft.com/office/drawing/2014/chart" uri="{C3380CC4-5D6E-409C-BE32-E72D297353CC}">
              <c16:uniqueId val="{00000005-8993-4062-9B21-68B0F28F66F8}"/>
            </c:ext>
          </c:extLst>
        </c:ser>
        <c:ser>
          <c:idx val="6"/>
          <c:order val="6"/>
          <c:tx>
            <c:strRef>
              <c:f>Sheet2!$H$190:$H$192</c:f>
              <c:strCache>
                <c:ptCount val="1"/>
                <c:pt idx="0">
                  <c:v>other - Average of G1</c:v>
                </c:pt>
              </c:strCache>
            </c:strRef>
          </c:tx>
          <c:spPr>
            <a:solidFill>
              <a:schemeClr val="accent1">
                <a:lumMod val="60000"/>
              </a:schemeClr>
            </a:solidFill>
            <a:ln w="25400">
              <a:noFill/>
            </a:ln>
            <a:effectLst/>
          </c:spPr>
          <c:cat>
            <c:strRef>
              <c:f>Sheet2!$A$193:$A$195</c:f>
              <c:strCache>
                <c:ptCount val="2"/>
                <c:pt idx="0">
                  <c:v>GT3</c:v>
                </c:pt>
                <c:pt idx="1">
                  <c:v>LE3</c:v>
                </c:pt>
              </c:strCache>
            </c:strRef>
          </c:cat>
          <c:val>
            <c:numRef>
              <c:f>Sheet2!$H$193:$H$195</c:f>
              <c:numCache>
                <c:formatCode>General</c:formatCode>
                <c:ptCount val="2"/>
                <c:pt idx="0">
                  <c:v>10.75</c:v>
                </c:pt>
                <c:pt idx="1">
                  <c:v>10</c:v>
                </c:pt>
              </c:numCache>
            </c:numRef>
          </c:val>
          <c:extLst>
            <c:ext xmlns:c16="http://schemas.microsoft.com/office/drawing/2014/chart" uri="{C3380CC4-5D6E-409C-BE32-E72D297353CC}">
              <c16:uniqueId val="{0000000A-8993-4062-9B21-68B0F28F66F8}"/>
            </c:ext>
          </c:extLst>
        </c:ser>
        <c:ser>
          <c:idx val="7"/>
          <c:order val="7"/>
          <c:tx>
            <c:strRef>
              <c:f>Sheet2!$I$190:$I$192</c:f>
              <c:strCache>
                <c:ptCount val="1"/>
                <c:pt idx="0">
                  <c:v>other - Average of G2</c:v>
                </c:pt>
              </c:strCache>
            </c:strRef>
          </c:tx>
          <c:spPr>
            <a:solidFill>
              <a:schemeClr val="accent2">
                <a:lumMod val="60000"/>
              </a:schemeClr>
            </a:solidFill>
            <a:ln w="25400">
              <a:noFill/>
            </a:ln>
            <a:effectLst/>
          </c:spPr>
          <c:cat>
            <c:strRef>
              <c:f>Sheet2!$A$193:$A$195</c:f>
              <c:strCache>
                <c:ptCount val="2"/>
                <c:pt idx="0">
                  <c:v>GT3</c:v>
                </c:pt>
                <c:pt idx="1">
                  <c:v>LE3</c:v>
                </c:pt>
              </c:strCache>
            </c:strRef>
          </c:cat>
          <c:val>
            <c:numRef>
              <c:f>Sheet2!$I$193:$I$195</c:f>
              <c:numCache>
                <c:formatCode>General</c:formatCode>
                <c:ptCount val="2"/>
                <c:pt idx="0">
                  <c:v>10</c:v>
                </c:pt>
                <c:pt idx="1">
                  <c:v>9.125</c:v>
                </c:pt>
              </c:numCache>
            </c:numRef>
          </c:val>
          <c:extLst>
            <c:ext xmlns:c16="http://schemas.microsoft.com/office/drawing/2014/chart" uri="{C3380CC4-5D6E-409C-BE32-E72D297353CC}">
              <c16:uniqueId val="{0000000B-8993-4062-9B21-68B0F28F66F8}"/>
            </c:ext>
          </c:extLst>
        </c:ser>
        <c:ser>
          <c:idx val="8"/>
          <c:order val="8"/>
          <c:tx>
            <c:strRef>
              <c:f>Sheet2!$J$190:$J$192</c:f>
              <c:strCache>
                <c:ptCount val="1"/>
                <c:pt idx="0">
                  <c:v>other - Average of G3</c:v>
                </c:pt>
              </c:strCache>
            </c:strRef>
          </c:tx>
          <c:spPr>
            <a:solidFill>
              <a:schemeClr val="accent3">
                <a:lumMod val="60000"/>
              </a:schemeClr>
            </a:solidFill>
            <a:ln w="25400">
              <a:noFill/>
            </a:ln>
            <a:effectLst/>
          </c:spPr>
          <c:cat>
            <c:strRef>
              <c:f>Sheet2!$A$193:$A$195</c:f>
              <c:strCache>
                <c:ptCount val="2"/>
                <c:pt idx="0">
                  <c:v>GT3</c:v>
                </c:pt>
                <c:pt idx="1">
                  <c:v>LE3</c:v>
                </c:pt>
              </c:strCache>
            </c:strRef>
          </c:cat>
          <c:val>
            <c:numRef>
              <c:f>Sheet2!$J$193:$J$195</c:f>
              <c:numCache>
                <c:formatCode>General</c:formatCode>
                <c:ptCount val="2"/>
                <c:pt idx="0">
                  <c:v>9.625</c:v>
                </c:pt>
                <c:pt idx="1">
                  <c:v>7.375</c:v>
                </c:pt>
              </c:numCache>
            </c:numRef>
          </c:val>
          <c:extLst>
            <c:ext xmlns:c16="http://schemas.microsoft.com/office/drawing/2014/chart" uri="{C3380CC4-5D6E-409C-BE32-E72D297353CC}">
              <c16:uniqueId val="{0000000C-8993-4062-9B21-68B0F28F66F8}"/>
            </c:ext>
          </c:extLst>
        </c:ser>
        <c:dLbls>
          <c:showLegendKey val="0"/>
          <c:showVal val="0"/>
          <c:showCatName val="0"/>
          <c:showSerName val="0"/>
          <c:showPercent val="0"/>
          <c:showBubbleSize val="0"/>
        </c:dLbls>
        <c:axId val="1772330959"/>
        <c:axId val="1772332207"/>
      </c:areaChart>
      <c:catAx>
        <c:axId val="177233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2332207"/>
        <c:crosses val="autoZero"/>
        <c:auto val="1"/>
        <c:lblAlgn val="ctr"/>
        <c:lblOffset val="100"/>
        <c:noMultiLvlLbl val="0"/>
      </c:catAx>
      <c:valAx>
        <c:axId val="177233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23309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Analysis.xlsx]Sheet2!PivotTable3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outerShdw blurRad="50800" dist="38100" dir="5400000" algn="t" rotWithShape="0">
                    <a:prstClr val="black">
                      <a:alpha val="40000"/>
                    </a:prstClr>
                  </a:outerShdw>
                </a:effectLst>
              </a:rPr>
              <a:t>Academic history vs mother’s education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diamond"/>
          <c:size val="5"/>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square"/>
          <c:size val="5"/>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triangle"/>
          <c:size val="5"/>
          <c:spPr>
            <a:gradFill rotWithShape="1">
              <a:gsLst>
                <a:gs pos="0">
                  <a:schemeClr val="accent3">
                    <a:tint val="96000"/>
                    <a:lumMod val="104000"/>
                  </a:schemeClr>
                </a:gs>
                <a:gs pos="100000">
                  <a:schemeClr val="accent3">
                    <a:shade val="90000"/>
                    <a:lumMod val="90000"/>
                  </a:schemeClr>
                </a:gs>
              </a:gsLst>
              <a:lin ang="5400000" scaled="0"/>
            </a:gradFill>
            <a:ln w="9525">
              <a:solidFill>
                <a:schemeClr val="accent3"/>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x"/>
          <c:size val="5"/>
          <c:spPr>
            <a:noFill/>
            <a:ln w="9525">
              <a:solidFill>
                <a:schemeClr val="accent4"/>
              </a:solidFill>
              <a:round/>
            </a:ln>
            <a:effectLst>
              <a:outerShdw blurRad="76200" dist="38100" dir="5400000" rotWithShape="0">
                <a:srgbClr val="000000">
                  <a:alpha val="7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star"/>
          <c:size val="5"/>
          <c:spPr>
            <a:noFill/>
            <a:ln w="9525">
              <a:solidFill>
                <a:schemeClr val="accent5"/>
              </a:solidFill>
              <a:round/>
            </a:ln>
            <a:effectLst>
              <a:outerShdw blurRad="76200" dist="38100" dir="5400000" rotWithShape="0">
                <a:srgbClr val="000000">
                  <a:alpha val="7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5"/>
          <c:spPr>
            <a:gradFill rotWithShape="1">
              <a:gsLst>
                <a:gs pos="0">
                  <a:schemeClr val="accent6">
                    <a:tint val="96000"/>
                    <a:lumMod val="104000"/>
                  </a:schemeClr>
                </a:gs>
                <a:gs pos="100000">
                  <a:schemeClr val="accent6">
                    <a:shade val="90000"/>
                    <a:lumMod val="90000"/>
                  </a:schemeClr>
                </a:gs>
              </a:gsLst>
              <a:lin ang="5400000" scaled="0"/>
            </a:gradFill>
            <a:ln w="9525">
              <a:solidFill>
                <a:schemeClr val="accent6"/>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plus"/>
          <c:size val="5"/>
          <c:spPr>
            <a:noFill/>
            <a:ln w="9525">
              <a:solidFill>
                <a:schemeClr val="accent1">
                  <a:lumMod val="60000"/>
                </a:schemeClr>
              </a:solidFill>
              <a:round/>
            </a:ln>
            <a:effectLst>
              <a:outerShdw blurRad="76200" dist="38100" dir="5400000" rotWithShape="0">
                <a:srgbClr val="000000">
                  <a:alpha val="7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dot"/>
          <c:size val="5"/>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w="9525">
              <a:solidFill>
                <a:schemeClr val="accent2">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dash"/>
          <c:size val="5"/>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w="9525">
              <a:solidFill>
                <a:schemeClr val="accent3">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diamond"/>
          <c:size val="5"/>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w="9525">
              <a:solidFill>
                <a:schemeClr val="accent4">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square"/>
          <c:size val="5"/>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w="9525">
              <a:solidFill>
                <a:schemeClr val="accent5">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triangle"/>
          <c:size val="5"/>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w="9525">
              <a:solidFill>
                <a:schemeClr val="accent6">
                  <a:lumMod val="6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x"/>
          <c:size val="5"/>
          <c:spPr>
            <a:noFill/>
            <a:ln w="9525">
              <a:solidFill>
                <a:schemeClr val="accent1">
                  <a:lumMod val="80000"/>
                  <a:lumOff val="20000"/>
                </a:schemeClr>
              </a:solidFill>
              <a:round/>
            </a:ln>
            <a:effectLst>
              <a:outerShdw blurRad="76200" dist="38100" dir="5400000" rotWithShape="0">
                <a:srgbClr val="000000">
                  <a:alpha val="7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star"/>
          <c:size val="5"/>
          <c:spPr>
            <a:noFill/>
            <a:ln w="9525">
              <a:solidFill>
                <a:schemeClr val="accent2">
                  <a:lumMod val="80000"/>
                  <a:lumOff val="20000"/>
                </a:schemeClr>
              </a:solidFill>
              <a:round/>
            </a:ln>
            <a:effectLst>
              <a:outerShdw blurRad="76200" dist="38100" dir="5400000" rotWithShape="0">
                <a:srgbClr val="000000">
                  <a:alpha val="7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5"/>
          <c:spPr>
            <a:gradFill rotWithShape="1">
              <a:gsLst>
                <a:gs pos="0">
                  <a:schemeClr val="accent3">
                    <a:lumMod val="80000"/>
                    <a:lumOff val="20000"/>
                    <a:tint val="96000"/>
                    <a:lumMod val="104000"/>
                  </a:schemeClr>
                </a:gs>
                <a:gs pos="100000">
                  <a:schemeClr val="accent3">
                    <a:lumMod val="80000"/>
                    <a:lumOff val="20000"/>
                    <a:shade val="90000"/>
                    <a:lumMod val="90000"/>
                  </a:schemeClr>
                </a:gs>
              </a:gsLst>
              <a:lin ang="5400000" scaled="0"/>
            </a:gradFill>
            <a:ln w="9525">
              <a:solidFill>
                <a:schemeClr val="accent3">
                  <a:lumMod val="80000"/>
                  <a:lumOff val="20000"/>
                </a:schemeClr>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Sheet2!$B$59:$B$61</c:f>
              <c:strCache>
                <c:ptCount val="1"/>
                <c:pt idx="0">
                  <c:v>0 - Count of G1</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Sheet2!$B$62:$B$66</c:f>
              <c:numCache>
                <c:formatCode>General</c:formatCode>
                <c:ptCount val="4"/>
                <c:pt idx="0">
                  <c:v>2</c:v>
                </c:pt>
                <c:pt idx="3">
                  <c:v>1</c:v>
                </c:pt>
              </c:numCache>
            </c:numRef>
          </c:val>
          <c:extLst>
            <c:ext xmlns:c16="http://schemas.microsoft.com/office/drawing/2014/chart" uri="{C3380CC4-5D6E-409C-BE32-E72D297353CC}">
              <c16:uniqueId val="{00000000-1FF1-42FB-8BF4-C08C0BDE877A}"/>
            </c:ext>
          </c:extLst>
        </c:ser>
        <c:ser>
          <c:idx val="1"/>
          <c:order val="1"/>
          <c:tx>
            <c:strRef>
              <c:f>Sheet2!$C$59:$C$61</c:f>
              <c:strCache>
                <c:ptCount val="1"/>
                <c:pt idx="0">
                  <c:v>0 - Count of G2</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Sheet2!$C$62:$C$66</c:f>
              <c:numCache>
                <c:formatCode>General</c:formatCode>
                <c:ptCount val="4"/>
                <c:pt idx="0">
                  <c:v>2</c:v>
                </c:pt>
                <c:pt idx="3">
                  <c:v>1</c:v>
                </c:pt>
              </c:numCache>
            </c:numRef>
          </c:val>
          <c:extLst>
            <c:ext xmlns:c16="http://schemas.microsoft.com/office/drawing/2014/chart" uri="{C3380CC4-5D6E-409C-BE32-E72D297353CC}">
              <c16:uniqueId val="{00000001-1FF1-42FB-8BF4-C08C0BDE877A}"/>
            </c:ext>
          </c:extLst>
        </c:ser>
        <c:ser>
          <c:idx val="2"/>
          <c:order val="2"/>
          <c:tx>
            <c:strRef>
              <c:f>Sheet2!$D$59:$D$61</c:f>
              <c:strCache>
                <c:ptCount val="1"/>
                <c:pt idx="0">
                  <c:v>0 - Count of G3</c:v>
                </c:pt>
              </c:strCache>
            </c:strRef>
          </c:tx>
          <c:spPr>
            <a:gradFill rotWithShape="1">
              <a:gsLst>
                <a:gs pos="0">
                  <a:schemeClr val="accent3">
                    <a:tint val="96000"/>
                    <a:lumMod val="104000"/>
                  </a:schemeClr>
                </a:gs>
                <a:gs pos="100000">
                  <a:schemeClr val="accent3">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Sheet2!$D$62:$D$66</c:f>
              <c:numCache>
                <c:formatCode>General</c:formatCode>
                <c:ptCount val="4"/>
                <c:pt idx="0">
                  <c:v>2</c:v>
                </c:pt>
                <c:pt idx="3">
                  <c:v>1</c:v>
                </c:pt>
              </c:numCache>
            </c:numRef>
          </c:val>
          <c:extLst>
            <c:ext xmlns:c16="http://schemas.microsoft.com/office/drawing/2014/chart" uri="{C3380CC4-5D6E-409C-BE32-E72D297353CC}">
              <c16:uniqueId val="{00000002-1FF1-42FB-8BF4-C08C0BDE877A}"/>
            </c:ext>
          </c:extLst>
        </c:ser>
        <c:ser>
          <c:idx val="3"/>
          <c:order val="3"/>
          <c:tx>
            <c:strRef>
              <c:f>Sheet2!$E$59:$E$61</c:f>
              <c:strCache>
                <c:ptCount val="1"/>
                <c:pt idx="0">
                  <c:v>1 - Count of G1</c:v>
                </c:pt>
              </c:strCache>
            </c:strRef>
          </c:tx>
          <c:spPr>
            <a:gradFill rotWithShape="1">
              <a:gsLst>
                <a:gs pos="0">
                  <a:schemeClr val="accent4">
                    <a:tint val="96000"/>
                    <a:lumMod val="104000"/>
                  </a:schemeClr>
                </a:gs>
                <a:gs pos="100000">
                  <a:schemeClr val="accent4">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Sheet2!$E$62:$E$66</c:f>
              <c:numCache>
                <c:formatCode>General</c:formatCode>
                <c:ptCount val="4"/>
                <c:pt idx="0">
                  <c:v>35</c:v>
                </c:pt>
                <c:pt idx="1">
                  <c:v>15</c:v>
                </c:pt>
                <c:pt idx="2">
                  <c:v>2</c:v>
                </c:pt>
                <c:pt idx="3">
                  <c:v>7</c:v>
                </c:pt>
              </c:numCache>
            </c:numRef>
          </c:val>
          <c:extLst>
            <c:ext xmlns:c16="http://schemas.microsoft.com/office/drawing/2014/chart" uri="{C3380CC4-5D6E-409C-BE32-E72D297353CC}">
              <c16:uniqueId val="{00000003-1FF1-42FB-8BF4-C08C0BDE877A}"/>
            </c:ext>
          </c:extLst>
        </c:ser>
        <c:ser>
          <c:idx val="4"/>
          <c:order val="4"/>
          <c:tx>
            <c:strRef>
              <c:f>Sheet2!$F$59:$F$61</c:f>
              <c:strCache>
                <c:ptCount val="1"/>
                <c:pt idx="0">
                  <c:v>1 - Count of G2</c:v>
                </c:pt>
              </c:strCache>
            </c:strRef>
          </c:tx>
          <c:spPr>
            <a:gradFill rotWithShape="1">
              <a:gsLst>
                <a:gs pos="0">
                  <a:schemeClr val="accent5">
                    <a:tint val="96000"/>
                    <a:lumMod val="104000"/>
                  </a:schemeClr>
                </a:gs>
                <a:gs pos="100000">
                  <a:schemeClr val="accent5">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Sheet2!$F$62:$F$66</c:f>
              <c:numCache>
                <c:formatCode>General</c:formatCode>
                <c:ptCount val="4"/>
                <c:pt idx="0">
                  <c:v>35</c:v>
                </c:pt>
                <c:pt idx="1">
                  <c:v>15</c:v>
                </c:pt>
                <c:pt idx="2">
                  <c:v>2</c:v>
                </c:pt>
                <c:pt idx="3">
                  <c:v>7</c:v>
                </c:pt>
              </c:numCache>
            </c:numRef>
          </c:val>
          <c:extLst>
            <c:ext xmlns:c16="http://schemas.microsoft.com/office/drawing/2014/chart" uri="{C3380CC4-5D6E-409C-BE32-E72D297353CC}">
              <c16:uniqueId val="{00000004-1FF1-42FB-8BF4-C08C0BDE877A}"/>
            </c:ext>
          </c:extLst>
        </c:ser>
        <c:ser>
          <c:idx val="5"/>
          <c:order val="5"/>
          <c:tx>
            <c:strRef>
              <c:f>Sheet2!$G$59:$G$61</c:f>
              <c:strCache>
                <c:ptCount val="1"/>
                <c:pt idx="0">
                  <c:v>1 - Count of G3</c:v>
                </c:pt>
              </c:strCache>
            </c:strRef>
          </c:tx>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Sheet2!$G$62:$G$66</c:f>
              <c:numCache>
                <c:formatCode>General</c:formatCode>
                <c:ptCount val="4"/>
                <c:pt idx="0">
                  <c:v>35</c:v>
                </c:pt>
                <c:pt idx="1">
                  <c:v>15</c:v>
                </c:pt>
                <c:pt idx="2">
                  <c:v>2</c:v>
                </c:pt>
                <c:pt idx="3">
                  <c:v>7</c:v>
                </c:pt>
              </c:numCache>
            </c:numRef>
          </c:val>
          <c:extLst>
            <c:ext xmlns:c16="http://schemas.microsoft.com/office/drawing/2014/chart" uri="{C3380CC4-5D6E-409C-BE32-E72D297353CC}">
              <c16:uniqueId val="{00000005-1FF1-42FB-8BF4-C08C0BDE877A}"/>
            </c:ext>
          </c:extLst>
        </c:ser>
        <c:ser>
          <c:idx val="6"/>
          <c:order val="6"/>
          <c:tx>
            <c:strRef>
              <c:f>Sheet2!$H$59:$H$61</c:f>
              <c:strCache>
                <c:ptCount val="1"/>
                <c:pt idx="0">
                  <c:v>2 - Count of G1</c:v>
                </c:pt>
              </c:strCache>
            </c:strRef>
          </c:tx>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Sheet2!$H$62:$H$66</c:f>
              <c:numCache>
                <c:formatCode>General</c:formatCode>
                <c:ptCount val="4"/>
                <c:pt idx="0">
                  <c:v>81</c:v>
                </c:pt>
                <c:pt idx="1">
                  <c:v>14</c:v>
                </c:pt>
                <c:pt idx="2">
                  <c:v>5</c:v>
                </c:pt>
                <c:pt idx="3">
                  <c:v>3</c:v>
                </c:pt>
              </c:numCache>
            </c:numRef>
          </c:val>
          <c:extLst>
            <c:ext xmlns:c16="http://schemas.microsoft.com/office/drawing/2014/chart" uri="{C3380CC4-5D6E-409C-BE32-E72D297353CC}">
              <c16:uniqueId val="{00000006-1FF1-42FB-8BF4-C08C0BDE877A}"/>
            </c:ext>
          </c:extLst>
        </c:ser>
        <c:ser>
          <c:idx val="7"/>
          <c:order val="7"/>
          <c:tx>
            <c:strRef>
              <c:f>Sheet2!$I$59:$I$61</c:f>
              <c:strCache>
                <c:ptCount val="1"/>
                <c:pt idx="0">
                  <c:v>2 - Count of G2</c:v>
                </c:pt>
              </c:strCache>
            </c:strRef>
          </c:tx>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Sheet2!$I$62:$I$66</c:f>
              <c:numCache>
                <c:formatCode>General</c:formatCode>
                <c:ptCount val="4"/>
                <c:pt idx="0">
                  <c:v>81</c:v>
                </c:pt>
                <c:pt idx="1">
                  <c:v>14</c:v>
                </c:pt>
                <c:pt idx="2">
                  <c:v>5</c:v>
                </c:pt>
                <c:pt idx="3">
                  <c:v>3</c:v>
                </c:pt>
              </c:numCache>
            </c:numRef>
          </c:val>
          <c:extLst>
            <c:ext xmlns:c16="http://schemas.microsoft.com/office/drawing/2014/chart" uri="{C3380CC4-5D6E-409C-BE32-E72D297353CC}">
              <c16:uniqueId val="{00000007-1FF1-42FB-8BF4-C08C0BDE877A}"/>
            </c:ext>
          </c:extLst>
        </c:ser>
        <c:ser>
          <c:idx val="8"/>
          <c:order val="8"/>
          <c:tx>
            <c:strRef>
              <c:f>Sheet2!$J$59:$J$61</c:f>
              <c:strCache>
                <c:ptCount val="1"/>
                <c:pt idx="0">
                  <c:v>2 - Count of G3</c:v>
                </c:pt>
              </c:strCache>
            </c:strRef>
          </c:tx>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Sheet2!$J$62:$J$66</c:f>
              <c:numCache>
                <c:formatCode>General</c:formatCode>
                <c:ptCount val="4"/>
                <c:pt idx="0">
                  <c:v>81</c:v>
                </c:pt>
                <c:pt idx="1">
                  <c:v>14</c:v>
                </c:pt>
                <c:pt idx="2">
                  <c:v>5</c:v>
                </c:pt>
                <c:pt idx="3">
                  <c:v>3</c:v>
                </c:pt>
              </c:numCache>
            </c:numRef>
          </c:val>
          <c:extLst>
            <c:ext xmlns:c16="http://schemas.microsoft.com/office/drawing/2014/chart" uri="{C3380CC4-5D6E-409C-BE32-E72D297353CC}">
              <c16:uniqueId val="{00000008-1FF1-42FB-8BF4-C08C0BDE877A}"/>
            </c:ext>
          </c:extLst>
        </c:ser>
        <c:ser>
          <c:idx val="9"/>
          <c:order val="9"/>
          <c:tx>
            <c:strRef>
              <c:f>Sheet2!$K$59:$K$61</c:f>
              <c:strCache>
                <c:ptCount val="1"/>
                <c:pt idx="0">
                  <c:v>3 - Count of G1</c:v>
                </c:pt>
              </c:strCache>
            </c:strRef>
          </c:tx>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Sheet2!$K$62:$K$66</c:f>
              <c:numCache>
                <c:formatCode>General</c:formatCode>
                <c:ptCount val="4"/>
                <c:pt idx="0">
                  <c:v>73</c:v>
                </c:pt>
                <c:pt idx="1">
                  <c:v>14</c:v>
                </c:pt>
                <c:pt idx="2">
                  <c:v>7</c:v>
                </c:pt>
                <c:pt idx="3">
                  <c:v>5</c:v>
                </c:pt>
              </c:numCache>
            </c:numRef>
          </c:val>
          <c:extLst>
            <c:ext xmlns:c16="http://schemas.microsoft.com/office/drawing/2014/chart" uri="{C3380CC4-5D6E-409C-BE32-E72D297353CC}">
              <c16:uniqueId val="{00000009-1FF1-42FB-8BF4-C08C0BDE877A}"/>
            </c:ext>
          </c:extLst>
        </c:ser>
        <c:ser>
          <c:idx val="10"/>
          <c:order val="10"/>
          <c:tx>
            <c:strRef>
              <c:f>Sheet2!$L$59:$L$61</c:f>
              <c:strCache>
                <c:ptCount val="1"/>
                <c:pt idx="0">
                  <c:v>3 - Count of G2</c:v>
                </c:pt>
              </c:strCache>
            </c:strRef>
          </c:tx>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Sheet2!$L$62:$L$66</c:f>
              <c:numCache>
                <c:formatCode>General</c:formatCode>
                <c:ptCount val="4"/>
                <c:pt idx="0">
                  <c:v>73</c:v>
                </c:pt>
                <c:pt idx="1">
                  <c:v>14</c:v>
                </c:pt>
                <c:pt idx="2">
                  <c:v>7</c:v>
                </c:pt>
                <c:pt idx="3">
                  <c:v>5</c:v>
                </c:pt>
              </c:numCache>
            </c:numRef>
          </c:val>
          <c:extLst>
            <c:ext xmlns:c16="http://schemas.microsoft.com/office/drawing/2014/chart" uri="{C3380CC4-5D6E-409C-BE32-E72D297353CC}">
              <c16:uniqueId val="{0000000A-1FF1-42FB-8BF4-C08C0BDE877A}"/>
            </c:ext>
          </c:extLst>
        </c:ser>
        <c:ser>
          <c:idx val="11"/>
          <c:order val="11"/>
          <c:tx>
            <c:strRef>
              <c:f>Sheet2!$M$59:$M$61</c:f>
              <c:strCache>
                <c:ptCount val="1"/>
                <c:pt idx="0">
                  <c:v>3 - Count of G3</c:v>
                </c:pt>
              </c:strCache>
            </c:strRef>
          </c:tx>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Sheet2!$M$62:$M$66</c:f>
              <c:numCache>
                <c:formatCode>General</c:formatCode>
                <c:ptCount val="4"/>
                <c:pt idx="0">
                  <c:v>73</c:v>
                </c:pt>
                <c:pt idx="1">
                  <c:v>14</c:v>
                </c:pt>
                <c:pt idx="2">
                  <c:v>7</c:v>
                </c:pt>
                <c:pt idx="3">
                  <c:v>5</c:v>
                </c:pt>
              </c:numCache>
            </c:numRef>
          </c:val>
          <c:extLst>
            <c:ext xmlns:c16="http://schemas.microsoft.com/office/drawing/2014/chart" uri="{C3380CC4-5D6E-409C-BE32-E72D297353CC}">
              <c16:uniqueId val="{0000000B-1FF1-42FB-8BF4-C08C0BDE877A}"/>
            </c:ext>
          </c:extLst>
        </c:ser>
        <c:ser>
          <c:idx val="12"/>
          <c:order val="12"/>
          <c:tx>
            <c:strRef>
              <c:f>Sheet2!$N$59:$N$61</c:f>
              <c:strCache>
                <c:ptCount val="1"/>
                <c:pt idx="0">
                  <c:v>4 - Count of G1</c:v>
                </c:pt>
              </c:strCache>
            </c:strRef>
          </c:tx>
          <c:spPr>
            <a:gradFill rotWithShape="1">
              <a:gsLst>
                <a:gs pos="0">
                  <a:schemeClr val="accent1">
                    <a:lumMod val="80000"/>
                    <a:lumOff val="20000"/>
                    <a:tint val="96000"/>
                    <a:lumMod val="104000"/>
                  </a:schemeClr>
                </a:gs>
                <a:gs pos="100000">
                  <a:schemeClr val="accent1">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Sheet2!$N$62:$N$66</c:f>
              <c:numCache>
                <c:formatCode>General</c:formatCode>
                <c:ptCount val="4"/>
                <c:pt idx="0">
                  <c:v>121</c:v>
                </c:pt>
                <c:pt idx="1">
                  <c:v>7</c:v>
                </c:pt>
                <c:pt idx="2">
                  <c:v>3</c:v>
                </c:pt>
              </c:numCache>
            </c:numRef>
          </c:val>
          <c:extLst>
            <c:ext xmlns:c16="http://schemas.microsoft.com/office/drawing/2014/chart" uri="{C3380CC4-5D6E-409C-BE32-E72D297353CC}">
              <c16:uniqueId val="{0000000C-1FF1-42FB-8BF4-C08C0BDE877A}"/>
            </c:ext>
          </c:extLst>
        </c:ser>
        <c:ser>
          <c:idx val="13"/>
          <c:order val="13"/>
          <c:tx>
            <c:strRef>
              <c:f>Sheet2!$O$59:$O$61</c:f>
              <c:strCache>
                <c:ptCount val="1"/>
                <c:pt idx="0">
                  <c:v>4 - Count of G2</c:v>
                </c:pt>
              </c:strCache>
            </c:strRef>
          </c:tx>
          <c:spPr>
            <a:gradFill rotWithShape="1">
              <a:gsLst>
                <a:gs pos="0">
                  <a:schemeClr val="accent2">
                    <a:lumMod val="80000"/>
                    <a:lumOff val="20000"/>
                    <a:tint val="96000"/>
                    <a:lumMod val="104000"/>
                  </a:schemeClr>
                </a:gs>
                <a:gs pos="100000">
                  <a:schemeClr val="accent2">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Sheet2!$O$62:$O$66</c:f>
              <c:numCache>
                <c:formatCode>General</c:formatCode>
                <c:ptCount val="4"/>
                <c:pt idx="0">
                  <c:v>121</c:v>
                </c:pt>
                <c:pt idx="1">
                  <c:v>7</c:v>
                </c:pt>
                <c:pt idx="2">
                  <c:v>3</c:v>
                </c:pt>
              </c:numCache>
            </c:numRef>
          </c:val>
          <c:extLst>
            <c:ext xmlns:c16="http://schemas.microsoft.com/office/drawing/2014/chart" uri="{C3380CC4-5D6E-409C-BE32-E72D297353CC}">
              <c16:uniqueId val="{0000000D-1FF1-42FB-8BF4-C08C0BDE877A}"/>
            </c:ext>
          </c:extLst>
        </c:ser>
        <c:ser>
          <c:idx val="14"/>
          <c:order val="14"/>
          <c:tx>
            <c:strRef>
              <c:f>Sheet2!$P$59:$P$61</c:f>
              <c:strCache>
                <c:ptCount val="1"/>
                <c:pt idx="0">
                  <c:v>4 - Count of G3</c:v>
                </c:pt>
              </c:strCache>
            </c:strRef>
          </c:tx>
          <c:spPr>
            <a:gradFill rotWithShape="1">
              <a:gsLst>
                <a:gs pos="0">
                  <a:schemeClr val="accent3">
                    <a:lumMod val="80000"/>
                    <a:lumOff val="20000"/>
                    <a:tint val="96000"/>
                    <a:lumMod val="104000"/>
                  </a:schemeClr>
                </a:gs>
                <a:gs pos="100000">
                  <a:schemeClr val="accent3">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Sheet2!$A$62:$A$66</c:f>
              <c:strCache>
                <c:ptCount val="4"/>
                <c:pt idx="0">
                  <c:v>0</c:v>
                </c:pt>
                <c:pt idx="1">
                  <c:v>1</c:v>
                </c:pt>
                <c:pt idx="2">
                  <c:v>2</c:v>
                </c:pt>
                <c:pt idx="3">
                  <c:v>3</c:v>
                </c:pt>
              </c:strCache>
            </c:strRef>
          </c:cat>
          <c:val>
            <c:numRef>
              <c:f>Sheet2!$P$62:$P$66</c:f>
              <c:numCache>
                <c:formatCode>General</c:formatCode>
                <c:ptCount val="4"/>
                <c:pt idx="0">
                  <c:v>121</c:v>
                </c:pt>
                <c:pt idx="1">
                  <c:v>7</c:v>
                </c:pt>
                <c:pt idx="2">
                  <c:v>3</c:v>
                </c:pt>
              </c:numCache>
            </c:numRef>
          </c:val>
          <c:extLst>
            <c:ext xmlns:c16="http://schemas.microsoft.com/office/drawing/2014/chart" uri="{C3380CC4-5D6E-409C-BE32-E72D297353CC}">
              <c16:uniqueId val="{0000000E-1FF1-42FB-8BF4-C08C0BDE877A}"/>
            </c:ext>
          </c:extLst>
        </c:ser>
        <c:dLbls>
          <c:showLegendKey val="0"/>
          <c:showVal val="0"/>
          <c:showCatName val="0"/>
          <c:showSerName val="0"/>
          <c:showPercent val="0"/>
          <c:showBubbleSize val="0"/>
        </c:dLbls>
        <c:gapWidth val="115"/>
        <c:overlap val="-20"/>
        <c:axId val="2124228607"/>
        <c:axId val="2124226943"/>
      </c:barChart>
      <c:catAx>
        <c:axId val="2124228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24226943"/>
        <c:crosses val="autoZero"/>
        <c:auto val="1"/>
        <c:lblAlgn val="ctr"/>
        <c:lblOffset val="100"/>
        <c:noMultiLvlLbl val="0"/>
      </c:catAx>
      <c:valAx>
        <c:axId val="21242269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2422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47624</xdr:colOff>
      <xdr:row>9</xdr:row>
      <xdr:rowOff>19050</xdr:rowOff>
    </xdr:from>
    <xdr:to>
      <xdr:col>9</xdr:col>
      <xdr:colOff>1114425</xdr:colOff>
      <xdr:row>30</xdr:row>
      <xdr:rowOff>95250</xdr:rowOff>
    </xdr:to>
    <xdr:graphicFrame macro="">
      <xdr:nvGraphicFramePr>
        <xdr:cNvPr id="2" name="Chart 1">
          <a:extLst>
            <a:ext uri="{FF2B5EF4-FFF2-40B4-BE49-F238E27FC236}">
              <a16:creationId xmlns:a16="http://schemas.microsoft.com/office/drawing/2014/main" id="{8960D1B1-3809-4E9C-9459-25BD0B27A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41</xdr:row>
      <xdr:rowOff>128587</xdr:rowOff>
    </xdr:from>
    <xdr:to>
      <xdr:col>8</xdr:col>
      <xdr:colOff>838200</xdr:colOff>
      <xdr:row>56</xdr:row>
      <xdr:rowOff>14287</xdr:rowOff>
    </xdr:to>
    <xdr:graphicFrame macro="">
      <xdr:nvGraphicFramePr>
        <xdr:cNvPr id="3" name="Chart 2">
          <a:extLst>
            <a:ext uri="{FF2B5EF4-FFF2-40B4-BE49-F238E27FC236}">
              <a16:creationId xmlns:a16="http://schemas.microsoft.com/office/drawing/2014/main" id="{8AADBB9A-B910-474B-B79A-CBCEC5A65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535668</xdr:colOff>
      <xdr:row>67</xdr:row>
      <xdr:rowOff>174851</xdr:rowOff>
    </xdr:from>
    <xdr:to>
      <xdr:col>13</xdr:col>
      <xdr:colOff>478518</xdr:colOff>
      <xdr:row>91</xdr:row>
      <xdr:rowOff>170090</xdr:rowOff>
    </xdr:to>
    <xdr:graphicFrame macro="">
      <xdr:nvGraphicFramePr>
        <xdr:cNvPr id="4" name="Chart 3">
          <a:extLst>
            <a:ext uri="{FF2B5EF4-FFF2-40B4-BE49-F238E27FC236}">
              <a16:creationId xmlns:a16="http://schemas.microsoft.com/office/drawing/2014/main" id="{AF9C1624-3A1B-479E-B697-15D8F854E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561975</xdr:colOff>
      <xdr:row>104</xdr:row>
      <xdr:rowOff>100012</xdr:rowOff>
    </xdr:from>
    <xdr:to>
      <xdr:col>12</xdr:col>
      <xdr:colOff>466725</xdr:colOff>
      <xdr:row>118</xdr:row>
      <xdr:rowOff>176212</xdr:rowOff>
    </xdr:to>
    <xdr:graphicFrame macro="">
      <xdr:nvGraphicFramePr>
        <xdr:cNvPr id="5" name="Chart 4">
          <a:extLst>
            <a:ext uri="{FF2B5EF4-FFF2-40B4-BE49-F238E27FC236}">
              <a16:creationId xmlns:a16="http://schemas.microsoft.com/office/drawing/2014/main" id="{E2823892-D9AB-4F83-AC7E-499DF760A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638175</xdr:colOff>
      <xdr:row>126</xdr:row>
      <xdr:rowOff>157162</xdr:rowOff>
    </xdr:from>
    <xdr:to>
      <xdr:col>9</xdr:col>
      <xdr:colOff>542925</xdr:colOff>
      <xdr:row>141</xdr:row>
      <xdr:rowOff>42862</xdr:rowOff>
    </xdr:to>
    <xdr:graphicFrame macro="">
      <xdr:nvGraphicFramePr>
        <xdr:cNvPr id="6" name="Chart 5">
          <a:extLst>
            <a:ext uri="{FF2B5EF4-FFF2-40B4-BE49-F238E27FC236}">
              <a16:creationId xmlns:a16="http://schemas.microsoft.com/office/drawing/2014/main" id="{41EA4F09-1C96-4F46-A2C1-70D89995D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95250</xdr:colOff>
      <xdr:row>154</xdr:row>
      <xdr:rowOff>14287</xdr:rowOff>
    </xdr:from>
    <xdr:to>
      <xdr:col>9</xdr:col>
      <xdr:colOff>142875</xdr:colOff>
      <xdr:row>168</xdr:row>
      <xdr:rowOff>90487</xdr:rowOff>
    </xdr:to>
    <xdr:graphicFrame macro="">
      <xdr:nvGraphicFramePr>
        <xdr:cNvPr id="7" name="Chart 6">
          <a:extLst>
            <a:ext uri="{FF2B5EF4-FFF2-40B4-BE49-F238E27FC236}">
              <a16:creationId xmlns:a16="http://schemas.microsoft.com/office/drawing/2014/main" id="{4031D036-9906-4404-9DF8-70E139BFE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133350</xdr:colOff>
      <xdr:row>171</xdr:row>
      <xdr:rowOff>19049</xdr:rowOff>
    </xdr:from>
    <xdr:to>
      <xdr:col>9</xdr:col>
      <xdr:colOff>361950</xdr:colOff>
      <xdr:row>184</xdr:row>
      <xdr:rowOff>90486</xdr:rowOff>
    </xdr:to>
    <xdr:graphicFrame macro="">
      <xdr:nvGraphicFramePr>
        <xdr:cNvPr id="8" name="Chart 7">
          <a:extLst>
            <a:ext uri="{FF2B5EF4-FFF2-40B4-BE49-F238E27FC236}">
              <a16:creationId xmlns:a16="http://schemas.microsoft.com/office/drawing/2014/main" id="{C3FC7461-E744-4F7E-9CE0-E54F8012E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885825</xdr:colOff>
      <xdr:row>196</xdr:row>
      <xdr:rowOff>33337</xdr:rowOff>
    </xdr:from>
    <xdr:to>
      <xdr:col>10</xdr:col>
      <xdr:colOff>28575</xdr:colOff>
      <xdr:row>210</xdr:row>
      <xdr:rowOff>109537</xdr:rowOff>
    </xdr:to>
    <xdr:graphicFrame macro="">
      <xdr:nvGraphicFramePr>
        <xdr:cNvPr id="9" name="Chart 8">
          <a:extLst>
            <a:ext uri="{FF2B5EF4-FFF2-40B4-BE49-F238E27FC236}">
              <a16:creationId xmlns:a16="http://schemas.microsoft.com/office/drawing/2014/main" id="{AE4EF138-1BC2-447E-84C7-AE8A6E32F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200025</xdr:colOff>
      <xdr:row>7</xdr:row>
      <xdr:rowOff>108857</xdr:rowOff>
    </xdr:from>
    <xdr:to>
      <xdr:col>21</xdr:col>
      <xdr:colOff>19051</xdr:colOff>
      <xdr:row>26</xdr:row>
      <xdr:rowOff>89807</xdr:rowOff>
    </xdr:to>
    <xdr:graphicFrame macro="">
      <xdr:nvGraphicFramePr>
        <xdr:cNvPr id="2" name="Chart 1">
          <a:extLst>
            <a:ext uri="{FF2B5EF4-FFF2-40B4-BE49-F238E27FC236}">
              <a16:creationId xmlns:a16="http://schemas.microsoft.com/office/drawing/2014/main" id="{83753D06-B802-4ADD-BD24-F93D45949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29503</xdr:colOff>
      <xdr:row>27</xdr:row>
      <xdr:rowOff>28923</xdr:rowOff>
    </xdr:from>
    <xdr:to>
      <xdr:col>35</xdr:col>
      <xdr:colOff>435429</xdr:colOff>
      <xdr:row>44</xdr:row>
      <xdr:rowOff>44140</xdr:rowOff>
    </xdr:to>
    <xdr:graphicFrame macro="">
      <xdr:nvGraphicFramePr>
        <xdr:cNvPr id="3" name="Chart 2">
          <a:extLst>
            <a:ext uri="{FF2B5EF4-FFF2-40B4-BE49-F238E27FC236}">
              <a16:creationId xmlns:a16="http://schemas.microsoft.com/office/drawing/2014/main" id="{7193A43D-98B1-4869-921C-B8726570A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609600</xdr:colOff>
      <xdr:row>27</xdr:row>
      <xdr:rowOff>2042</xdr:rowOff>
    </xdr:from>
    <xdr:to>
      <xdr:col>20</xdr:col>
      <xdr:colOff>157843</xdr:colOff>
      <xdr:row>44</xdr:row>
      <xdr:rowOff>35379</xdr:rowOff>
    </xdr:to>
    <xdr:graphicFrame macro="">
      <xdr:nvGraphicFramePr>
        <xdr:cNvPr id="4" name="Chart 3">
          <a:extLst>
            <a:ext uri="{FF2B5EF4-FFF2-40B4-BE49-F238E27FC236}">
              <a16:creationId xmlns:a16="http://schemas.microsoft.com/office/drawing/2014/main" id="{5B3CD6AC-3FB3-4889-94E9-D90A07B93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228600</xdr:colOff>
      <xdr:row>27</xdr:row>
      <xdr:rowOff>29254</xdr:rowOff>
    </xdr:from>
    <xdr:to>
      <xdr:col>27</xdr:col>
      <xdr:colOff>661307</xdr:colOff>
      <xdr:row>44</xdr:row>
      <xdr:rowOff>43542</xdr:rowOff>
    </xdr:to>
    <xdr:graphicFrame macro="">
      <xdr:nvGraphicFramePr>
        <xdr:cNvPr id="5" name="Chart 4">
          <a:extLst>
            <a:ext uri="{FF2B5EF4-FFF2-40B4-BE49-F238E27FC236}">
              <a16:creationId xmlns:a16="http://schemas.microsoft.com/office/drawing/2014/main" id="{42654153-5731-4856-92C3-83C82114B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110217</xdr:colOff>
      <xdr:row>7</xdr:row>
      <xdr:rowOff>126048</xdr:rowOff>
    </xdr:from>
    <xdr:to>
      <xdr:col>35</xdr:col>
      <xdr:colOff>435429</xdr:colOff>
      <xdr:row>27</xdr:row>
      <xdr:rowOff>1661</xdr:rowOff>
    </xdr:to>
    <xdr:graphicFrame macro="">
      <xdr:nvGraphicFramePr>
        <xdr:cNvPr id="6" name="Chart 5">
          <a:extLst>
            <a:ext uri="{FF2B5EF4-FFF2-40B4-BE49-F238E27FC236}">
              <a16:creationId xmlns:a16="http://schemas.microsoft.com/office/drawing/2014/main" id="{ECCEF9B0-0AE5-4F0E-A809-DF716E355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68766</xdr:colOff>
      <xdr:row>7</xdr:row>
      <xdr:rowOff>62676</xdr:rowOff>
    </xdr:from>
    <xdr:to>
      <xdr:col>29</xdr:col>
      <xdr:colOff>49716</xdr:colOff>
      <xdr:row>26</xdr:row>
      <xdr:rowOff>135740</xdr:rowOff>
    </xdr:to>
    <xdr:graphicFrame macro="">
      <xdr:nvGraphicFramePr>
        <xdr:cNvPr id="7" name="Chart 6">
          <a:extLst>
            <a:ext uri="{FF2B5EF4-FFF2-40B4-BE49-F238E27FC236}">
              <a16:creationId xmlns:a16="http://schemas.microsoft.com/office/drawing/2014/main" id="{AC5AA3F6-2006-4941-98E8-617906C3A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87085</xdr:colOff>
      <xdr:row>7</xdr:row>
      <xdr:rowOff>140154</xdr:rowOff>
    </xdr:from>
    <xdr:to>
      <xdr:col>7</xdr:col>
      <xdr:colOff>134710</xdr:colOff>
      <xdr:row>43</xdr:row>
      <xdr:rowOff>149679</xdr:rowOff>
    </xdr:to>
    <xdr:graphicFrame macro="">
      <xdr:nvGraphicFramePr>
        <xdr:cNvPr id="8" name="Chart 7">
          <a:extLst>
            <a:ext uri="{FF2B5EF4-FFF2-40B4-BE49-F238E27FC236}">
              <a16:creationId xmlns:a16="http://schemas.microsoft.com/office/drawing/2014/main" id="{7F1D3C40-29D4-4CC2-97D0-FEE6CD035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172812</xdr:colOff>
      <xdr:row>26</xdr:row>
      <xdr:rowOff>142194</xdr:rowOff>
    </xdr:from>
    <xdr:to>
      <xdr:col>13</xdr:col>
      <xdr:colOff>553812</xdr:colOff>
      <xdr:row>44</xdr:row>
      <xdr:rowOff>8163</xdr:rowOff>
    </xdr:to>
    <xdr:graphicFrame macro="">
      <xdr:nvGraphicFramePr>
        <xdr:cNvPr id="9" name="Chart 8">
          <a:extLst>
            <a:ext uri="{FF2B5EF4-FFF2-40B4-BE49-F238E27FC236}">
              <a16:creationId xmlns:a16="http://schemas.microsoft.com/office/drawing/2014/main" id="{94B217DC-FA75-47F6-8C18-EEB7145CC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194582</xdr:colOff>
      <xdr:row>44</xdr:row>
      <xdr:rowOff>144236</xdr:rowOff>
    </xdr:from>
    <xdr:to>
      <xdr:col>15</xdr:col>
      <xdr:colOff>662668</xdr:colOff>
      <xdr:row>50</xdr:row>
      <xdr:rowOff>54429</xdr:rowOff>
    </xdr:to>
    <mc:AlternateContent xmlns:mc="http://schemas.openxmlformats.org/markup-compatibility/2006">
      <mc:Choice xmlns:a14="http://schemas.microsoft.com/office/drawing/2010/main" Requires="a14">
        <xdr:graphicFrame macro="">
          <xdr:nvGraphicFramePr>
            <xdr:cNvPr id="24" name="school">
              <a:extLst>
                <a:ext uri="{FF2B5EF4-FFF2-40B4-BE49-F238E27FC236}">
                  <a16:creationId xmlns:a16="http://schemas.microsoft.com/office/drawing/2014/main" id="{4F27122F-C4BC-4E91-AA85-8D1ED32A717C}"/>
                </a:ext>
              </a:extLst>
            </xdr:cNvPr>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dr:sp macro="" textlink="">
          <xdr:nvSpPr>
            <xdr:cNvPr id="0" name=""/>
            <xdr:cNvSpPr>
              <a:spLocks noTextEdit="1"/>
            </xdr:cNvSpPr>
          </xdr:nvSpPr>
          <xdr:spPr>
            <a:xfrm>
              <a:off x="9039225" y="7927522"/>
              <a:ext cx="1828800" cy="971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408214</xdr:colOff>
      <xdr:row>44</xdr:row>
      <xdr:rowOff>149678</xdr:rowOff>
    </xdr:from>
    <xdr:to>
      <xdr:col>27</xdr:col>
      <xdr:colOff>176893</xdr:colOff>
      <xdr:row>49</xdr:row>
      <xdr:rowOff>122463</xdr:rowOff>
    </xdr:to>
    <mc:AlternateContent xmlns:mc="http://schemas.openxmlformats.org/markup-compatibility/2006">
      <mc:Choice xmlns:a14="http://schemas.microsoft.com/office/drawing/2010/main" Requires="a14">
        <xdr:graphicFrame macro="">
          <xdr:nvGraphicFramePr>
            <xdr:cNvPr id="25" name="sex">
              <a:extLst>
                <a:ext uri="{FF2B5EF4-FFF2-40B4-BE49-F238E27FC236}">
                  <a16:creationId xmlns:a16="http://schemas.microsoft.com/office/drawing/2014/main" id="{E893B5AA-839C-486C-A796-431B0089E24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6736785" y="7932964"/>
              <a:ext cx="1809751" cy="8572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194583</xdr:colOff>
      <xdr:row>50</xdr:row>
      <xdr:rowOff>21772</xdr:rowOff>
    </xdr:from>
    <xdr:to>
      <xdr:col>15</xdr:col>
      <xdr:colOff>662669</xdr:colOff>
      <xdr:row>54</xdr:row>
      <xdr:rowOff>163287</xdr:rowOff>
    </xdr:to>
    <mc:AlternateContent xmlns:mc="http://schemas.openxmlformats.org/markup-compatibility/2006">
      <mc:Choice xmlns:a14="http://schemas.microsoft.com/office/drawing/2010/main" Requires="a14">
        <xdr:graphicFrame macro="">
          <xdr:nvGraphicFramePr>
            <xdr:cNvPr id="26" name="famsize">
              <a:extLst>
                <a:ext uri="{FF2B5EF4-FFF2-40B4-BE49-F238E27FC236}">
                  <a16:creationId xmlns:a16="http://schemas.microsoft.com/office/drawing/2014/main" id="{797BAB6E-5D7C-4FFB-A50F-18A0A32EB81A}"/>
                </a:ext>
              </a:extLst>
            </xdr:cNvPr>
            <xdr:cNvGraphicFramePr/>
          </xdr:nvGraphicFramePr>
          <xdr:xfrm>
            <a:off x="0" y="0"/>
            <a:ext cx="0" cy="0"/>
          </xdr:xfrm>
          <a:graphic>
            <a:graphicData uri="http://schemas.microsoft.com/office/drawing/2010/slicer">
              <sle:slicer xmlns:sle="http://schemas.microsoft.com/office/drawing/2010/slicer" name="famsize"/>
            </a:graphicData>
          </a:graphic>
        </xdr:graphicFrame>
      </mc:Choice>
      <mc:Fallback>
        <xdr:sp macro="" textlink="">
          <xdr:nvSpPr>
            <xdr:cNvPr id="0" name=""/>
            <xdr:cNvSpPr>
              <a:spLocks noTextEdit="1"/>
            </xdr:cNvSpPr>
          </xdr:nvSpPr>
          <xdr:spPr>
            <a:xfrm>
              <a:off x="9039226" y="8866415"/>
              <a:ext cx="1828800" cy="8490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453116</xdr:colOff>
      <xdr:row>44</xdr:row>
      <xdr:rowOff>103413</xdr:rowOff>
    </xdr:from>
    <xdr:to>
      <xdr:col>10</xdr:col>
      <xdr:colOff>240845</xdr:colOff>
      <xdr:row>54</xdr:row>
      <xdr:rowOff>136072</xdr:rowOff>
    </xdr:to>
    <mc:AlternateContent xmlns:mc="http://schemas.openxmlformats.org/markup-compatibility/2006">
      <mc:Choice xmlns:a14="http://schemas.microsoft.com/office/drawing/2010/main" Requires="a14">
        <xdr:graphicFrame macro="">
          <xdr:nvGraphicFramePr>
            <xdr:cNvPr id="27" name="Mother_edu">
              <a:extLst>
                <a:ext uri="{FF2B5EF4-FFF2-40B4-BE49-F238E27FC236}">
                  <a16:creationId xmlns:a16="http://schemas.microsoft.com/office/drawing/2014/main" id="{B03B9D5A-2BBE-467D-9E04-30453E525934}"/>
                </a:ext>
              </a:extLst>
            </xdr:cNvPr>
            <xdr:cNvGraphicFramePr/>
          </xdr:nvGraphicFramePr>
          <xdr:xfrm>
            <a:off x="0" y="0"/>
            <a:ext cx="0" cy="0"/>
          </xdr:xfrm>
          <a:graphic>
            <a:graphicData uri="http://schemas.microsoft.com/office/drawing/2010/slicer">
              <sle:slicer xmlns:sle="http://schemas.microsoft.com/office/drawing/2010/slicer" name="Mother_edu"/>
            </a:graphicData>
          </a:graphic>
        </xdr:graphicFrame>
      </mc:Choice>
      <mc:Fallback>
        <xdr:sp macro="" textlink="">
          <xdr:nvSpPr>
            <xdr:cNvPr id="0" name=""/>
            <xdr:cNvSpPr>
              <a:spLocks noTextEdit="1"/>
            </xdr:cNvSpPr>
          </xdr:nvSpPr>
          <xdr:spPr>
            <a:xfrm>
              <a:off x="5215616" y="7886699"/>
              <a:ext cx="1828800" cy="180158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112939</xdr:colOff>
      <xdr:row>44</xdr:row>
      <xdr:rowOff>157842</xdr:rowOff>
    </xdr:from>
    <xdr:to>
      <xdr:col>18</xdr:col>
      <xdr:colOff>581024</xdr:colOff>
      <xdr:row>54</xdr:row>
      <xdr:rowOff>122465</xdr:rowOff>
    </xdr:to>
    <mc:AlternateContent xmlns:mc="http://schemas.openxmlformats.org/markup-compatibility/2006">
      <mc:Choice xmlns:a14="http://schemas.microsoft.com/office/drawing/2010/main" Requires="a14">
        <xdr:graphicFrame macro="">
          <xdr:nvGraphicFramePr>
            <xdr:cNvPr id="28" name="Father_edu">
              <a:extLst>
                <a:ext uri="{FF2B5EF4-FFF2-40B4-BE49-F238E27FC236}">
                  <a16:creationId xmlns:a16="http://schemas.microsoft.com/office/drawing/2014/main" id="{767F2F14-D2B7-4619-B8D3-4B6E2C35AAAF}"/>
                </a:ext>
              </a:extLst>
            </xdr:cNvPr>
            <xdr:cNvGraphicFramePr/>
          </xdr:nvGraphicFramePr>
          <xdr:xfrm>
            <a:off x="0" y="0"/>
            <a:ext cx="0" cy="0"/>
          </xdr:xfrm>
          <a:graphic>
            <a:graphicData uri="http://schemas.microsoft.com/office/drawing/2010/slicer">
              <sle:slicer xmlns:sle="http://schemas.microsoft.com/office/drawing/2010/slicer" name="Father_edu"/>
            </a:graphicData>
          </a:graphic>
        </xdr:graphicFrame>
      </mc:Choice>
      <mc:Fallback>
        <xdr:sp macro="" textlink="">
          <xdr:nvSpPr>
            <xdr:cNvPr id="0" name=""/>
            <xdr:cNvSpPr>
              <a:spLocks noTextEdit="1"/>
            </xdr:cNvSpPr>
          </xdr:nvSpPr>
          <xdr:spPr>
            <a:xfrm>
              <a:off x="10998653" y="7941128"/>
              <a:ext cx="1828800" cy="173355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534761</xdr:colOff>
      <xdr:row>44</xdr:row>
      <xdr:rowOff>171451</xdr:rowOff>
    </xdr:from>
    <xdr:to>
      <xdr:col>24</xdr:col>
      <xdr:colOff>322490</xdr:colOff>
      <xdr:row>54</xdr:row>
      <xdr:rowOff>108857</xdr:rowOff>
    </xdr:to>
    <mc:AlternateContent xmlns:mc="http://schemas.openxmlformats.org/markup-compatibility/2006">
      <mc:Choice xmlns:a14="http://schemas.microsoft.com/office/drawing/2010/main" Requires="a14">
        <xdr:graphicFrame macro="">
          <xdr:nvGraphicFramePr>
            <xdr:cNvPr id="29" name="traveltime">
              <a:extLst>
                <a:ext uri="{FF2B5EF4-FFF2-40B4-BE49-F238E27FC236}">
                  <a16:creationId xmlns:a16="http://schemas.microsoft.com/office/drawing/2014/main" id="{1C7F8576-B64D-4943-A26D-9E80A8F0E4D9}"/>
                </a:ext>
              </a:extLst>
            </xdr:cNvPr>
            <xdr:cNvGraphicFramePr/>
          </xdr:nvGraphicFramePr>
          <xdr:xfrm>
            <a:off x="0" y="0"/>
            <a:ext cx="0" cy="0"/>
          </xdr:xfrm>
          <a:graphic>
            <a:graphicData uri="http://schemas.microsoft.com/office/drawing/2010/slicer">
              <sle:slicer xmlns:sle="http://schemas.microsoft.com/office/drawing/2010/slicer" name="traveltime"/>
            </a:graphicData>
          </a:graphic>
        </xdr:graphicFrame>
      </mc:Choice>
      <mc:Fallback>
        <xdr:sp macro="" textlink="">
          <xdr:nvSpPr>
            <xdr:cNvPr id="0" name=""/>
            <xdr:cNvSpPr>
              <a:spLocks noTextEdit="1"/>
            </xdr:cNvSpPr>
          </xdr:nvSpPr>
          <xdr:spPr>
            <a:xfrm>
              <a:off x="14822261" y="7954737"/>
              <a:ext cx="1828800" cy="170633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657225</xdr:colOff>
      <xdr:row>44</xdr:row>
      <xdr:rowOff>144236</xdr:rowOff>
    </xdr:from>
    <xdr:to>
      <xdr:col>21</xdr:col>
      <xdr:colOff>444954</xdr:colOff>
      <xdr:row>54</xdr:row>
      <xdr:rowOff>108858</xdr:rowOff>
    </xdr:to>
    <mc:AlternateContent xmlns:mc="http://schemas.openxmlformats.org/markup-compatibility/2006">
      <mc:Choice xmlns:a14="http://schemas.microsoft.com/office/drawing/2010/main" Requires="a14">
        <xdr:graphicFrame macro="">
          <xdr:nvGraphicFramePr>
            <xdr:cNvPr id="30" name="weekly_studytime">
              <a:extLst>
                <a:ext uri="{FF2B5EF4-FFF2-40B4-BE49-F238E27FC236}">
                  <a16:creationId xmlns:a16="http://schemas.microsoft.com/office/drawing/2014/main" id="{C13F8225-501B-4D7A-A17D-B6F6D4782ECE}"/>
                </a:ext>
              </a:extLst>
            </xdr:cNvPr>
            <xdr:cNvGraphicFramePr/>
          </xdr:nvGraphicFramePr>
          <xdr:xfrm>
            <a:off x="0" y="0"/>
            <a:ext cx="0" cy="0"/>
          </xdr:xfrm>
          <a:graphic>
            <a:graphicData uri="http://schemas.microsoft.com/office/drawing/2010/slicer">
              <sle:slicer xmlns:sle="http://schemas.microsoft.com/office/drawing/2010/slicer" name="weekly_studytime"/>
            </a:graphicData>
          </a:graphic>
        </xdr:graphicFrame>
      </mc:Choice>
      <mc:Fallback>
        <xdr:sp macro="" textlink="">
          <xdr:nvSpPr>
            <xdr:cNvPr id="0" name=""/>
            <xdr:cNvSpPr>
              <a:spLocks noTextEdit="1"/>
            </xdr:cNvSpPr>
          </xdr:nvSpPr>
          <xdr:spPr>
            <a:xfrm>
              <a:off x="12903654" y="7927522"/>
              <a:ext cx="1828800" cy="1733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317047</xdr:colOff>
      <xdr:row>44</xdr:row>
      <xdr:rowOff>130629</xdr:rowOff>
    </xdr:from>
    <xdr:to>
      <xdr:col>13</xdr:col>
      <xdr:colOff>104775</xdr:colOff>
      <xdr:row>54</xdr:row>
      <xdr:rowOff>122464</xdr:rowOff>
    </xdr:to>
    <mc:AlternateContent xmlns:mc="http://schemas.openxmlformats.org/markup-compatibility/2006">
      <mc:Choice xmlns:a14="http://schemas.microsoft.com/office/drawing/2010/main" Requires="a14">
        <xdr:graphicFrame macro="">
          <xdr:nvGraphicFramePr>
            <xdr:cNvPr id="31" name="failures">
              <a:extLst>
                <a:ext uri="{FF2B5EF4-FFF2-40B4-BE49-F238E27FC236}">
                  <a16:creationId xmlns:a16="http://schemas.microsoft.com/office/drawing/2014/main" id="{87E216A3-09A8-459C-8219-2DE4562D2F51}"/>
                </a:ext>
              </a:extLst>
            </xdr:cNvPr>
            <xdr:cNvGraphicFramePr/>
          </xdr:nvGraphicFramePr>
          <xdr:xfrm>
            <a:off x="0" y="0"/>
            <a:ext cx="0" cy="0"/>
          </xdr:xfrm>
          <a:graphic>
            <a:graphicData uri="http://schemas.microsoft.com/office/drawing/2010/slicer">
              <sle:slicer xmlns:sle="http://schemas.microsoft.com/office/drawing/2010/slicer" name="failures"/>
            </a:graphicData>
          </a:graphic>
        </xdr:graphicFrame>
      </mc:Choice>
      <mc:Fallback>
        <xdr:sp macro="" textlink="">
          <xdr:nvSpPr>
            <xdr:cNvPr id="0" name=""/>
            <xdr:cNvSpPr>
              <a:spLocks noTextEdit="1"/>
            </xdr:cNvSpPr>
          </xdr:nvSpPr>
          <xdr:spPr>
            <a:xfrm>
              <a:off x="7120618" y="7913915"/>
              <a:ext cx="1828800" cy="176076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439510</xdr:colOff>
      <xdr:row>50</xdr:row>
      <xdr:rowOff>21772</xdr:rowOff>
    </xdr:from>
    <xdr:to>
      <xdr:col>7</xdr:col>
      <xdr:colOff>340179</xdr:colOff>
      <xdr:row>54</xdr:row>
      <xdr:rowOff>163287</xdr:rowOff>
    </xdr:to>
    <mc:AlternateContent xmlns:mc="http://schemas.openxmlformats.org/markup-compatibility/2006">
      <mc:Choice xmlns:a14="http://schemas.microsoft.com/office/drawing/2010/main" Requires="a14">
        <xdr:graphicFrame macro="">
          <xdr:nvGraphicFramePr>
            <xdr:cNvPr id="32" name="internet_access">
              <a:extLst>
                <a:ext uri="{FF2B5EF4-FFF2-40B4-BE49-F238E27FC236}">
                  <a16:creationId xmlns:a16="http://schemas.microsoft.com/office/drawing/2014/main" id="{3764E97F-D911-47F5-A418-1BA9B7ABBFD3}"/>
                </a:ext>
              </a:extLst>
            </xdr:cNvPr>
            <xdr:cNvGraphicFramePr/>
          </xdr:nvGraphicFramePr>
          <xdr:xfrm>
            <a:off x="0" y="0"/>
            <a:ext cx="0" cy="0"/>
          </xdr:xfrm>
          <a:graphic>
            <a:graphicData uri="http://schemas.microsoft.com/office/drawing/2010/slicer">
              <sle:slicer xmlns:sle="http://schemas.microsoft.com/office/drawing/2010/slicer" name="internet_access"/>
            </a:graphicData>
          </a:graphic>
        </xdr:graphicFrame>
      </mc:Choice>
      <mc:Fallback>
        <xdr:sp macro="" textlink="">
          <xdr:nvSpPr>
            <xdr:cNvPr id="0" name=""/>
            <xdr:cNvSpPr>
              <a:spLocks noTextEdit="1"/>
            </xdr:cNvSpPr>
          </xdr:nvSpPr>
          <xdr:spPr>
            <a:xfrm>
              <a:off x="3160939" y="8866415"/>
              <a:ext cx="1941740" cy="8490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453117</xdr:colOff>
      <xdr:row>44</xdr:row>
      <xdr:rowOff>62594</xdr:rowOff>
    </xdr:from>
    <xdr:to>
      <xdr:col>7</xdr:col>
      <xdr:colOff>353786</xdr:colOff>
      <xdr:row>49</xdr:row>
      <xdr:rowOff>108858</xdr:rowOff>
    </xdr:to>
    <mc:AlternateContent xmlns:mc="http://schemas.openxmlformats.org/markup-compatibility/2006">
      <mc:Choice xmlns:a14="http://schemas.microsoft.com/office/drawing/2010/main" Requires="a14">
        <xdr:graphicFrame macro="">
          <xdr:nvGraphicFramePr>
            <xdr:cNvPr id="33" name="romantic_relationship">
              <a:extLst>
                <a:ext uri="{FF2B5EF4-FFF2-40B4-BE49-F238E27FC236}">
                  <a16:creationId xmlns:a16="http://schemas.microsoft.com/office/drawing/2014/main" id="{6332620E-48C4-4225-A1A5-89F30630CE92}"/>
                </a:ext>
              </a:extLst>
            </xdr:cNvPr>
            <xdr:cNvGraphicFramePr/>
          </xdr:nvGraphicFramePr>
          <xdr:xfrm>
            <a:off x="0" y="0"/>
            <a:ext cx="0" cy="0"/>
          </xdr:xfrm>
          <a:graphic>
            <a:graphicData uri="http://schemas.microsoft.com/office/drawing/2010/slicer">
              <sle:slicer xmlns:sle="http://schemas.microsoft.com/office/drawing/2010/slicer" name="romantic_relationship"/>
            </a:graphicData>
          </a:graphic>
        </xdr:graphicFrame>
      </mc:Choice>
      <mc:Fallback>
        <xdr:sp macro="" textlink="">
          <xdr:nvSpPr>
            <xdr:cNvPr id="0" name=""/>
            <xdr:cNvSpPr>
              <a:spLocks noTextEdit="1"/>
            </xdr:cNvSpPr>
          </xdr:nvSpPr>
          <xdr:spPr>
            <a:xfrm>
              <a:off x="3174546" y="7845880"/>
              <a:ext cx="1941740" cy="93072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72117</xdr:colOff>
      <xdr:row>44</xdr:row>
      <xdr:rowOff>62594</xdr:rowOff>
    </xdr:from>
    <xdr:to>
      <xdr:col>4</xdr:col>
      <xdr:colOff>340177</xdr:colOff>
      <xdr:row>54</xdr:row>
      <xdr:rowOff>108858</xdr:rowOff>
    </xdr:to>
    <mc:AlternateContent xmlns:mc="http://schemas.openxmlformats.org/markup-compatibility/2006">
      <mc:Choice xmlns:a14="http://schemas.microsoft.com/office/drawing/2010/main" Requires="a14">
        <xdr:graphicFrame macro="">
          <xdr:nvGraphicFramePr>
            <xdr:cNvPr id="34" name="weekend_alcohol_consum">
              <a:extLst>
                <a:ext uri="{FF2B5EF4-FFF2-40B4-BE49-F238E27FC236}">
                  <a16:creationId xmlns:a16="http://schemas.microsoft.com/office/drawing/2014/main" id="{2C3FD3F1-208C-408E-94F3-FC7A533635AD}"/>
                </a:ext>
              </a:extLst>
            </xdr:cNvPr>
            <xdr:cNvGraphicFramePr/>
          </xdr:nvGraphicFramePr>
          <xdr:xfrm>
            <a:off x="0" y="0"/>
            <a:ext cx="0" cy="0"/>
          </xdr:xfrm>
          <a:graphic>
            <a:graphicData uri="http://schemas.microsoft.com/office/drawing/2010/slicer">
              <sle:slicer xmlns:sle="http://schemas.microsoft.com/office/drawing/2010/slicer" name="weekend_alcohol_consum"/>
            </a:graphicData>
          </a:graphic>
        </xdr:graphicFrame>
      </mc:Choice>
      <mc:Fallback>
        <xdr:sp macro="" textlink="">
          <xdr:nvSpPr>
            <xdr:cNvPr id="0" name=""/>
            <xdr:cNvSpPr>
              <a:spLocks noTextEdit="1"/>
            </xdr:cNvSpPr>
          </xdr:nvSpPr>
          <xdr:spPr>
            <a:xfrm>
              <a:off x="72117" y="7845880"/>
              <a:ext cx="2989489" cy="181519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657225</xdr:colOff>
      <xdr:row>44</xdr:row>
      <xdr:rowOff>144235</xdr:rowOff>
    </xdr:from>
    <xdr:to>
      <xdr:col>35</xdr:col>
      <xdr:colOff>444954</xdr:colOff>
      <xdr:row>54</xdr:row>
      <xdr:rowOff>40822</xdr:rowOff>
    </xdr:to>
    <mc:AlternateContent xmlns:mc="http://schemas.openxmlformats.org/markup-compatibility/2006">
      <mc:Choice xmlns:a14="http://schemas.microsoft.com/office/drawing/2010/main" Requires="a14">
        <xdr:graphicFrame macro="">
          <xdr:nvGraphicFramePr>
            <xdr:cNvPr id="36" name="Father_job">
              <a:extLst>
                <a:ext uri="{FF2B5EF4-FFF2-40B4-BE49-F238E27FC236}">
                  <a16:creationId xmlns:a16="http://schemas.microsoft.com/office/drawing/2014/main" id="{D3C522E9-2B88-4437-B4F0-AEB6C69F1CE3}"/>
                </a:ext>
              </a:extLst>
            </xdr:cNvPr>
            <xdr:cNvGraphicFramePr/>
          </xdr:nvGraphicFramePr>
          <xdr:xfrm>
            <a:off x="0" y="0"/>
            <a:ext cx="0" cy="0"/>
          </xdr:xfrm>
          <a:graphic>
            <a:graphicData uri="http://schemas.microsoft.com/office/drawing/2010/slicer">
              <sle:slicer xmlns:sle="http://schemas.microsoft.com/office/drawing/2010/slicer" name="Father_job"/>
            </a:graphicData>
          </a:graphic>
        </xdr:graphicFrame>
      </mc:Choice>
      <mc:Fallback>
        <xdr:sp macro="" textlink="">
          <xdr:nvSpPr>
            <xdr:cNvPr id="0" name=""/>
            <xdr:cNvSpPr>
              <a:spLocks noTextEdit="1"/>
            </xdr:cNvSpPr>
          </xdr:nvSpPr>
          <xdr:spPr>
            <a:xfrm>
              <a:off x="22428654" y="7927521"/>
              <a:ext cx="1828800" cy="166551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112939</xdr:colOff>
      <xdr:row>44</xdr:row>
      <xdr:rowOff>130629</xdr:rowOff>
    </xdr:from>
    <xdr:to>
      <xdr:col>32</xdr:col>
      <xdr:colOff>581024</xdr:colOff>
      <xdr:row>54</xdr:row>
      <xdr:rowOff>54428</xdr:rowOff>
    </xdr:to>
    <mc:AlternateContent xmlns:mc="http://schemas.openxmlformats.org/markup-compatibility/2006">
      <mc:Choice xmlns:a14="http://schemas.microsoft.com/office/drawing/2010/main" Requires="a14">
        <xdr:graphicFrame macro="">
          <xdr:nvGraphicFramePr>
            <xdr:cNvPr id="37" name="reason_to_chose_school">
              <a:extLst>
                <a:ext uri="{FF2B5EF4-FFF2-40B4-BE49-F238E27FC236}">
                  <a16:creationId xmlns:a16="http://schemas.microsoft.com/office/drawing/2014/main" id="{E1ACFA0D-AC69-4687-85FA-6A848CEBBCAF}"/>
                </a:ext>
              </a:extLst>
            </xdr:cNvPr>
            <xdr:cNvGraphicFramePr/>
          </xdr:nvGraphicFramePr>
          <xdr:xfrm>
            <a:off x="0" y="0"/>
            <a:ext cx="0" cy="0"/>
          </xdr:xfrm>
          <a:graphic>
            <a:graphicData uri="http://schemas.microsoft.com/office/drawing/2010/slicer">
              <sle:slicer xmlns:sle="http://schemas.microsoft.com/office/drawing/2010/slicer" name="reason_to_chose_school"/>
            </a:graphicData>
          </a:graphic>
        </xdr:graphicFrame>
      </mc:Choice>
      <mc:Fallback>
        <xdr:sp macro="" textlink="">
          <xdr:nvSpPr>
            <xdr:cNvPr id="0" name=""/>
            <xdr:cNvSpPr>
              <a:spLocks noTextEdit="1"/>
            </xdr:cNvSpPr>
          </xdr:nvSpPr>
          <xdr:spPr>
            <a:xfrm>
              <a:off x="20523653" y="7913915"/>
              <a:ext cx="1828800" cy="16927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398690</xdr:colOff>
      <xdr:row>49</xdr:row>
      <xdr:rowOff>144237</xdr:rowOff>
    </xdr:from>
    <xdr:to>
      <xdr:col>27</xdr:col>
      <xdr:colOff>186418</xdr:colOff>
      <xdr:row>54</xdr:row>
      <xdr:rowOff>95251</xdr:rowOff>
    </xdr:to>
    <mc:AlternateContent xmlns:mc="http://schemas.openxmlformats.org/markup-compatibility/2006">
      <mc:Choice xmlns:a14="http://schemas.microsoft.com/office/drawing/2010/main" Requires="a14">
        <xdr:graphicFrame macro="">
          <xdr:nvGraphicFramePr>
            <xdr:cNvPr id="38" name="Interested_in_higher_edu">
              <a:extLst>
                <a:ext uri="{FF2B5EF4-FFF2-40B4-BE49-F238E27FC236}">
                  <a16:creationId xmlns:a16="http://schemas.microsoft.com/office/drawing/2014/main" id="{BF7DD061-3343-46FA-AD26-D8BB80E3C619}"/>
                </a:ext>
              </a:extLst>
            </xdr:cNvPr>
            <xdr:cNvGraphicFramePr/>
          </xdr:nvGraphicFramePr>
          <xdr:xfrm>
            <a:off x="0" y="0"/>
            <a:ext cx="0" cy="0"/>
          </xdr:xfrm>
          <a:graphic>
            <a:graphicData uri="http://schemas.microsoft.com/office/drawing/2010/slicer">
              <sle:slicer xmlns:sle="http://schemas.microsoft.com/office/drawing/2010/slicer" name="Interested_in_higher_edu"/>
            </a:graphicData>
          </a:graphic>
        </xdr:graphicFrame>
      </mc:Choice>
      <mc:Fallback>
        <xdr:sp macro="" textlink="">
          <xdr:nvSpPr>
            <xdr:cNvPr id="0" name=""/>
            <xdr:cNvSpPr>
              <a:spLocks noTextEdit="1"/>
            </xdr:cNvSpPr>
          </xdr:nvSpPr>
          <xdr:spPr>
            <a:xfrm>
              <a:off x="16727261" y="8811987"/>
              <a:ext cx="1828800" cy="8354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249010</xdr:colOff>
      <xdr:row>44</xdr:row>
      <xdr:rowOff>144236</xdr:rowOff>
    </xdr:from>
    <xdr:to>
      <xdr:col>30</xdr:col>
      <xdr:colOff>36739</xdr:colOff>
      <xdr:row>54</xdr:row>
      <xdr:rowOff>81643</xdr:rowOff>
    </xdr:to>
    <mc:AlternateContent xmlns:mc="http://schemas.openxmlformats.org/markup-compatibility/2006">
      <mc:Choice xmlns:a14="http://schemas.microsoft.com/office/drawing/2010/main" Requires="a14">
        <xdr:graphicFrame macro="">
          <xdr:nvGraphicFramePr>
            <xdr:cNvPr id="39" name="workday_alcohol_consum">
              <a:extLst>
                <a:ext uri="{FF2B5EF4-FFF2-40B4-BE49-F238E27FC236}">
                  <a16:creationId xmlns:a16="http://schemas.microsoft.com/office/drawing/2014/main" id="{B67BB9F0-F508-4E1A-9EDE-C8900968F0CC}"/>
                </a:ext>
              </a:extLst>
            </xdr:cNvPr>
            <xdr:cNvGraphicFramePr/>
          </xdr:nvGraphicFramePr>
          <xdr:xfrm>
            <a:off x="0" y="0"/>
            <a:ext cx="0" cy="0"/>
          </xdr:xfrm>
          <a:graphic>
            <a:graphicData uri="http://schemas.microsoft.com/office/drawing/2010/slicer">
              <sle:slicer xmlns:sle="http://schemas.microsoft.com/office/drawing/2010/slicer" name="workday_alcohol_consum"/>
            </a:graphicData>
          </a:graphic>
        </xdr:graphicFrame>
      </mc:Choice>
      <mc:Fallback>
        <xdr:sp macro="" textlink="">
          <xdr:nvSpPr>
            <xdr:cNvPr id="0" name=""/>
            <xdr:cNvSpPr>
              <a:spLocks noTextEdit="1"/>
            </xdr:cNvSpPr>
          </xdr:nvSpPr>
          <xdr:spPr>
            <a:xfrm>
              <a:off x="18618653" y="7927522"/>
              <a:ext cx="1828800" cy="170633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68036</xdr:colOff>
      <xdr:row>2</xdr:row>
      <xdr:rowOff>13607</xdr:rowOff>
    </xdr:from>
    <xdr:to>
      <xdr:col>29</xdr:col>
      <xdr:colOff>122465</xdr:colOff>
      <xdr:row>7</xdr:row>
      <xdr:rowOff>27214</xdr:rowOff>
    </xdr:to>
    <xdr:sp macro="" textlink="">
      <xdr:nvSpPr>
        <xdr:cNvPr id="40" name="TextBox 39">
          <a:extLst>
            <a:ext uri="{FF2B5EF4-FFF2-40B4-BE49-F238E27FC236}">
              <a16:creationId xmlns:a16="http://schemas.microsoft.com/office/drawing/2014/main" id="{42EAEE6E-8393-4F57-91D7-E48545293C8D}"/>
            </a:ext>
          </a:extLst>
        </xdr:cNvPr>
        <xdr:cNvSpPr txBox="1"/>
      </xdr:nvSpPr>
      <xdr:spPr>
        <a:xfrm>
          <a:off x="5510893" y="367393"/>
          <a:ext cx="14341929" cy="898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48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Student Performance Analysis Dashboard!</a:t>
          </a:r>
          <a:endParaRPr lang="en-NG" sz="48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echukwu Azubogu" refreshedDate="45826.742473958337" createdVersion="7" refreshedVersion="7" minRefreshableVersion="3" recordCount="395" xr:uid="{12BAD63F-0702-45C7-98AD-663E395B0A1B}">
  <cacheSource type="worksheet">
    <worksheetSource name="student_mat"/>
  </cacheSource>
  <cacheFields count="34">
    <cacheField name="school" numFmtId="0">
      <sharedItems count="2">
        <s v="GP"/>
        <s v="MS"/>
      </sharedItems>
    </cacheField>
    <cacheField name="sex" numFmtId="0">
      <sharedItems count="2">
        <s v="F"/>
        <s v="M"/>
      </sharedItems>
    </cacheField>
    <cacheField name="age" numFmtId="0">
      <sharedItems containsSemiMixedTypes="0" containsString="0" containsNumber="1" containsInteger="1" minValue="15" maxValue="22"/>
    </cacheField>
    <cacheField name="address" numFmtId="0">
      <sharedItems/>
    </cacheField>
    <cacheField name="famsize" numFmtId="0">
      <sharedItems count="2">
        <s v="GT3"/>
        <s v="LE3"/>
      </sharedItems>
    </cacheField>
    <cacheField name="Parrent_status" numFmtId="0">
      <sharedItems/>
    </cacheField>
    <cacheField name="Mother_edu" numFmtId="0">
      <sharedItems containsSemiMixedTypes="0" containsString="0" containsNumber="1" containsInteger="1" minValue="0" maxValue="4" count="5">
        <n v="4"/>
        <n v="1"/>
        <n v="3"/>
        <n v="2"/>
        <n v="0"/>
      </sharedItems>
    </cacheField>
    <cacheField name="Father_edu" numFmtId="0">
      <sharedItems containsSemiMixedTypes="0" containsString="0" containsNumber="1" containsInteger="1" minValue="0" maxValue="4" count="5">
        <n v="4"/>
        <n v="1"/>
        <n v="2"/>
        <n v="3"/>
        <n v="0"/>
      </sharedItems>
    </cacheField>
    <cacheField name="Mother_job" numFmtId="0">
      <sharedItems count="5">
        <s v="at_home"/>
        <s v="health"/>
        <s v="other"/>
        <s v="services"/>
        <s v="teacher"/>
      </sharedItems>
    </cacheField>
    <cacheField name="Father_job" numFmtId="0">
      <sharedItems count="5">
        <s v="teacher"/>
        <s v="other"/>
        <s v="services"/>
        <s v="health"/>
        <s v="at_home"/>
      </sharedItems>
    </cacheField>
    <cacheField name="reason_to_chose_school" numFmtId="0">
      <sharedItems count="4">
        <s v="course"/>
        <s v="other"/>
        <s v="home"/>
        <s v="reputation"/>
      </sharedItems>
    </cacheField>
    <cacheField name="guardian" numFmtId="0">
      <sharedItems count="3">
        <s v="mother"/>
        <s v="father"/>
        <s v="other"/>
      </sharedItems>
    </cacheField>
    <cacheField name="traveltime" numFmtId="0">
      <sharedItems containsSemiMixedTypes="0" containsString="0" containsNumber="1" containsInteger="1" minValue="1" maxValue="4" count="4">
        <n v="2"/>
        <n v="1"/>
        <n v="3"/>
        <n v="4"/>
      </sharedItems>
    </cacheField>
    <cacheField name="weekly_studytime" numFmtId="0">
      <sharedItems containsSemiMixedTypes="0" containsString="0" containsNumber="1" containsInteger="1" minValue="1" maxValue="4" count="4">
        <n v="2"/>
        <n v="3"/>
        <n v="1"/>
        <n v="4"/>
      </sharedItems>
    </cacheField>
    <cacheField name="failures" numFmtId="0">
      <sharedItems containsSemiMixedTypes="0" containsString="0" containsNumber="1" containsInteger="1" minValue="0" maxValue="3" count="4">
        <n v="0"/>
        <n v="3"/>
        <n v="2"/>
        <n v="1"/>
      </sharedItems>
    </cacheField>
    <cacheField name="extra_edu_supp" numFmtId="0">
      <sharedItems/>
    </cacheField>
    <cacheField name="family_edu_supp" numFmtId="0">
      <sharedItems/>
    </cacheField>
    <cacheField name="extra_paid_class" numFmtId="0">
      <sharedItems count="2">
        <s v="no"/>
        <s v="yes"/>
      </sharedItems>
    </cacheField>
    <cacheField name="extra_curr_activities" numFmtId="0">
      <sharedItems/>
    </cacheField>
    <cacheField name="nursery" numFmtId="0">
      <sharedItems/>
    </cacheField>
    <cacheField name="Interested_in_higher_edu" numFmtId="0">
      <sharedItems count="2">
        <s v="yes"/>
        <s v="no"/>
      </sharedItems>
    </cacheField>
    <cacheField name="internet_access" numFmtId="0">
      <sharedItems count="2">
        <s v="no"/>
        <s v="yes"/>
      </sharedItems>
    </cacheField>
    <cacheField name="romantic_relationship" numFmtId="0">
      <sharedItems count="2">
        <s v="no"/>
        <s v="yes"/>
      </sharedItems>
    </cacheField>
    <cacheField name="Family_quality_reln" numFmtId="0">
      <sharedItems containsSemiMixedTypes="0" containsString="0" containsNumber="1" containsInteger="1" minValue="1" maxValue="5"/>
    </cacheField>
    <cacheField name="freetime_after_school" numFmtId="0">
      <sharedItems containsSemiMixedTypes="0" containsString="0" containsNumber="1" containsInteger="1" minValue="1" maxValue="5"/>
    </cacheField>
    <cacheField name="goout_with_friends" numFmtId="0">
      <sharedItems containsSemiMixedTypes="0" containsString="0" containsNumber="1" containsInteger="1" minValue="1" maxValue="5" count="5">
        <n v="4"/>
        <n v="3"/>
        <n v="2"/>
        <n v="1"/>
        <n v="5"/>
      </sharedItems>
    </cacheField>
    <cacheField name="workday_alcohol_consum" numFmtId="0">
      <sharedItems containsSemiMixedTypes="0" containsString="0" containsNumber="1" containsInteger="1" minValue="1" maxValue="5" count="5">
        <n v="1"/>
        <n v="2"/>
        <n v="5"/>
        <n v="3"/>
        <n v="4"/>
      </sharedItems>
    </cacheField>
    <cacheField name="weekend_alcohol_consum" numFmtId="0">
      <sharedItems containsSemiMixedTypes="0" containsString="0" containsNumber="1" containsInteger="1" minValue="1" maxValue="5" count="5">
        <n v="1"/>
        <n v="3"/>
        <n v="2"/>
        <n v="4"/>
        <n v="5"/>
      </sharedItems>
    </cacheField>
    <cacheField name="health_status" numFmtId="0">
      <sharedItems containsSemiMixedTypes="0" containsString="0" containsNumber="1" containsInteger="1" minValue="1" maxValue="5"/>
    </cacheField>
    <cacheField name="absences" numFmtId="0">
      <sharedItems containsSemiMixedTypes="0" containsString="0" containsNumber="1" containsInteger="1" minValue="0" maxValue="75"/>
    </cacheField>
    <cacheField name="G1" numFmtId="0">
      <sharedItems containsSemiMixedTypes="0" containsString="0" containsNumber="1" containsInteger="1" minValue="3" maxValue="19"/>
    </cacheField>
    <cacheField name="G2" numFmtId="0">
      <sharedItems containsSemiMixedTypes="0" containsString="0" containsNumber="1" containsInteger="1" minValue="0" maxValue="19"/>
    </cacheField>
    <cacheField name="G3" numFmtId="0">
      <sharedItems containsSemiMixedTypes="0" containsString="0" containsNumber="1" containsInteger="1" minValue="0" maxValue="20"/>
    </cacheField>
    <cacheField name="Average" numFmtId="0">
      <sharedItems containsSemiMixedTypes="0" containsString="0" containsNumber="1" minValue="1.3333333333333333" maxValue="19.333333333333332"/>
    </cacheField>
  </cacheFields>
  <extLst>
    <ext xmlns:x14="http://schemas.microsoft.com/office/spreadsheetml/2009/9/main" uri="{725AE2AE-9491-48be-B2B4-4EB974FC3084}">
      <x14:pivotCacheDefinition pivotCacheId="420884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5">
  <r>
    <x v="0"/>
    <x v="0"/>
    <n v="18"/>
    <s v="U"/>
    <x v="0"/>
    <s v="A"/>
    <x v="0"/>
    <x v="0"/>
    <x v="0"/>
    <x v="0"/>
    <x v="0"/>
    <x v="0"/>
    <x v="0"/>
    <x v="0"/>
    <x v="0"/>
    <s v="yes"/>
    <s v="no"/>
    <x v="0"/>
    <s v="no"/>
    <s v="yes"/>
    <x v="0"/>
    <x v="0"/>
    <x v="0"/>
    <n v="4"/>
    <n v="3"/>
    <x v="0"/>
    <x v="0"/>
    <x v="0"/>
    <n v="3"/>
    <n v="6"/>
    <n v="5"/>
    <n v="6"/>
    <n v="6"/>
    <n v="5.666666666666667"/>
  </r>
  <r>
    <x v="0"/>
    <x v="0"/>
    <n v="17"/>
    <s v="U"/>
    <x v="0"/>
    <s v="T"/>
    <x v="1"/>
    <x v="1"/>
    <x v="0"/>
    <x v="1"/>
    <x v="0"/>
    <x v="1"/>
    <x v="1"/>
    <x v="0"/>
    <x v="0"/>
    <s v="no"/>
    <s v="yes"/>
    <x v="0"/>
    <s v="no"/>
    <s v="no"/>
    <x v="0"/>
    <x v="1"/>
    <x v="0"/>
    <n v="5"/>
    <n v="3"/>
    <x v="1"/>
    <x v="0"/>
    <x v="0"/>
    <n v="3"/>
    <n v="4"/>
    <n v="5"/>
    <n v="5"/>
    <n v="6"/>
    <n v="5.333333333333333"/>
  </r>
  <r>
    <x v="0"/>
    <x v="0"/>
    <n v="15"/>
    <s v="U"/>
    <x v="1"/>
    <s v="T"/>
    <x v="1"/>
    <x v="1"/>
    <x v="0"/>
    <x v="1"/>
    <x v="1"/>
    <x v="0"/>
    <x v="1"/>
    <x v="0"/>
    <x v="1"/>
    <s v="yes"/>
    <s v="no"/>
    <x v="1"/>
    <s v="no"/>
    <s v="yes"/>
    <x v="0"/>
    <x v="1"/>
    <x v="0"/>
    <n v="4"/>
    <n v="3"/>
    <x v="2"/>
    <x v="1"/>
    <x v="1"/>
    <n v="3"/>
    <n v="10"/>
    <n v="7"/>
    <n v="8"/>
    <n v="10"/>
    <n v="8.3333333333333339"/>
  </r>
  <r>
    <x v="0"/>
    <x v="0"/>
    <n v="15"/>
    <s v="U"/>
    <x v="0"/>
    <s v="T"/>
    <x v="0"/>
    <x v="2"/>
    <x v="1"/>
    <x v="2"/>
    <x v="2"/>
    <x v="0"/>
    <x v="1"/>
    <x v="1"/>
    <x v="0"/>
    <s v="no"/>
    <s v="yes"/>
    <x v="1"/>
    <s v="yes"/>
    <s v="yes"/>
    <x v="0"/>
    <x v="1"/>
    <x v="1"/>
    <n v="3"/>
    <n v="2"/>
    <x v="2"/>
    <x v="0"/>
    <x v="0"/>
    <n v="5"/>
    <n v="2"/>
    <n v="15"/>
    <n v="14"/>
    <n v="15"/>
    <n v="14.666666666666666"/>
  </r>
  <r>
    <x v="0"/>
    <x v="0"/>
    <n v="16"/>
    <s v="U"/>
    <x v="0"/>
    <s v="T"/>
    <x v="2"/>
    <x v="3"/>
    <x v="2"/>
    <x v="1"/>
    <x v="2"/>
    <x v="1"/>
    <x v="1"/>
    <x v="0"/>
    <x v="0"/>
    <s v="no"/>
    <s v="yes"/>
    <x v="1"/>
    <s v="no"/>
    <s v="yes"/>
    <x v="0"/>
    <x v="0"/>
    <x v="0"/>
    <n v="4"/>
    <n v="3"/>
    <x v="2"/>
    <x v="0"/>
    <x v="2"/>
    <n v="5"/>
    <n v="4"/>
    <n v="6"/>
    <n v="10"/>
    <n v="10"/>
    <n v="8.6666666666666661"/>
  </r>
  <r>
    <x v="0"/>
    <x v="1"/>
    <n v="16"/>
    <s v="U"/>
    <x v="1"/>
    <s v="T"/>
    <x v="0"/>
    <x v="3"/>
    <x v="3"/>
    <x v="1"/>
    <x v="3"/>
    <x v="0"/>
    <x v="1"/>
    <x v="0"/>
    <x v="0"/>
    <s v="no"/>
    <s v="yes"/>
    <x v="1"/>
    <s v="yes"/>
    <s v="yes"/>
    <x v="0"/>
    <x v="1"/>
    <x v="0"/>
    <n v="5"/>
    <n v="4"/>
    <x v="2"/>
    <x v="0"/>
    <x v="2"/>
    <n v="5"/>
    <n v="10"/>
    <n v="15"/>
    <n v="15"/>
    <n v="15"/>
    <n v="15"/>
  </r>
  <r>
    <x v="0"/>
    <x v="1"/>
    <n v="16"/>
    <s v="U"/>
    <x v="1"/>
    <s v="T"/>
    <x v="3"/>
    <x v="2"/>
    <x v="2"/>
    <x v="1"/>
    <x v="2"/>
    <x v="0"/>
    <x v="1"/>
    <x v="0"/>
    <x v="0"/>
    <s v="no"/>
    <s v="no"/>
    <x v="0"/>
    <s v="no"/>
    <s v="yes"/>
    <x v="0"/>
    <x v="1"/>
    <x v="0"/>
    <n v="4"/>
    <n v="4"/>
    <x v="0"/>
    <x v="0"/>
    <x v="0"/>
    <n v="3"/>
    <n v="0"/>
    <n v="12"/>
    <n v="12"/>
    <n v="11"/>
    <n v="11.666666666666666"/>
  </r>
  <r>
    <x v="0"/>
    <x v="0"/>
    <n v="17"/>
    <s v="U"/>
    <x v="0"/>
    <s v="A"/>
    <x v="0"/>
    <x v="0"/>
    <x v="2"/>
    <x v="0"/>
    <x v="2"/>
    <x v="0"/>
    <x v="0"/>
    <x v="0"/>
    <x v="0"/>
    <s v="yes"/>
    <s v="yes"/>
    <x v="0"/>
    <s v="no"/>
    <s v="yes"/>
    <x v="0"/>
    <x v="0"/>
    <x v="0"/>
    <n v="4"/>
    <n v="1"/>
    <x v="0"/>
    <x v="0"/>
    <x v="0"/>
    <n v="1"/>
    <n v="6"/>
    <n v="6"/>
    <n v="5"/>
    <n v="6"/>
    <n v="5.666666666666667"/>
  </r>
  <r>
    <x v="0"/>
    <x v="1"/>
    <n v="15"/>
    <s v="U"/>
    <x v="1"/>
    <s v="A"/>
    <x v="2"/>
    <x v="2"/>
    <x v="3"/>
    <x v="1"/>
    <x v="2"/>
    <x v="0"/>
    <x v="1"/>
    <x v="0"/>
    <x v="0"/>
    <s v="no"/>
    <s v="yes"/>
    <x v="1"/>
    <s v="no"/>
    <s v="yes"/>
    <x v="0"/>
    <x v="1"/>
    <x v="0"/>
    <n v="4"/>
    <n v="2"/>
    <x v="2"/>
    <x v="0"/>
    <x v="0"/>
    <n v="1"/>
    <n v="0"/>
    <n v="16"/>
    <n v="18"/>
    <n v="19"/>
    <n v="17.666666666666668"/>
  </r>
  <r>
    <x v="0"/>
    <x v="1"/>
    <n v="15"/>
    <s v="U"/>
    <x v="0"/>
    <s v="T"/>
    <x v="2"/>
    <x v="0"/>
    <x v="2"/>
    <x v="1"/>
    <x v="2"/>
    <x v="0"/>
    <x v="1"/>
    <x v="0"/>
    <x v="0"/>
    <s v="no"/>
    <s v="yes"/>
    <x v="1"/>
    <s v="yes"/>
    <s v="yes"/>
    <x v="0"/>
    <x v="1"/>
    <x v="0"/>
    <n v="5"/>
    <n v="5"/>
    <x v="3"/>
    <x v="0"/>
    <x v="0"/>
    <n v="5"/>
    <n v="0"/>
    <n v="14"/>
    <n v="15"/>
    <n v="15"/>
    <n v="14.666666666666666"/>
  </r>
  <r>
    <x v="0"/>
    <x v="0"/>
    <n v="15"/>
    <s v="U"/>
    <x v="0"/>
    <s v="T"/>
    <x v="0"/>
    <x v="0"/>
    <x v="4"/>
    <x v="3"/>
    <x v="3"/>
    <x v="0"/>
    <x v="1"/>
    <x v="0"/>
    <x v="0"/>
    <s v="no"/>
    <s v="yes"/>
    <x v="1"/>
    <s v="no"/>
    <s v="yes"/>
    <x v="0"/>
    <x v="1"/>
    <x v="0"/>
    <n v="3"/>
    <n v="3"/>
    <x v="1"/>
    <x v="0"/>
    <x v="2"/>
    <n v="2"/>
    <n v="0"/>
    <n v="10"/>
    <n v="8"/>
    <n v="9"/>
    <n v="9"/>
  </r>
  <r>
    <x v="0"/>
    <x v="0"/>
    <n v="15"/>
    <s v="U"/>
    <x v="0"/>
    <s v="T"/>
    <x v="3"/>
    <x v="1"/>
    <x v="3"/>
    <x v="1"/>
    <x v="3"/>
    <x v="1"/>
    <x v="2"/>
    <x v="1"/>
    <x v="0"/>
    <s v="no"/>
    <s v="yes"/>
    <x v="0"/>
    <s v="yes"/>
    <s v="yes"/>
    <x v="0"/>
    <x v="1"/>
    <x v="0"/>
    <n v="5"/>
    <n v="2"/>
    <x v="2"/>
    <x v="0"/>
    <x v="0"/>
    <n v="4"/>
    <n v="4"/>
    <n v="10"/>
    <n v="12"/>
    <n v="12"/>
    <n v="11.333333333333334"/>
  </r>
  <r>
    <x v="0"/>
    <x v="1"/>
    <n v="15"/>
    <s v="U"/>
    <x v="1"/>
    <s v="T"/>
    <x v="0"/>
    <x v="0"/>
    <x v="1"/>
    <x v="2"/>
    <x v="0"/>
    <x v="1"/>
    <x v="1"/>
    <x v="2"/>
    <x v="0"/>
    <s v="no"/>
    <s v="yes"/>
    <x v="1"/>
    <s v="yes"/>
    <s v="yes"/>
    <x v="0"/>
    <x v="1"/>
    <x v="0"/>
    <n v="4"/>
    <n v="3"/>
    <x v="1"/>
    <x v="0"/>
    <x v="1"/>
    <n v="5"/>
    <n v="2"/>
    <n v="14"/>
    <n v="14"/>
    <n v="14"/>
    <n v="14"/>
  </r>
  <r>
    <x v="0"/>
    <x v="1"/>
    <n v="15"/>
    <s v="U"/>
    <x v="0"/>
    <s v="T"/>
    <x v="0"/>
    <x v="3"/>
    <x v="4"/>
    <x v="1"/>
    <x v="0"/>
    <x v="0"/>
    <x v="0"/>
    <x v="0"/>
    <x v="0"/>
    <s v="no"/>
    <s v="yes"/>
    <x v="1"/>
    <s v="no"/>
    <s v="yes"/>
    <x v="0"/>
    <x v="1"/>
    <x v="0"/>
    <n v="5"/>
    <n v="4"/>
    <x v="1"/>
    <x v="0"/>
    <x v="2"/>
    <n v="3"/>
    <n v="2"/>
    <n v="10"/>
    <n v="10"/>
    <n v="11"/>
    <n v="10.333333333333334"/>
  </r>
  <r>
    <x v="0"/>
    <x v="1"/>
    <n v="15"/>
    <s v="U"/>
    <x v="0"/>
    <s v="A"/>
    <x v="3"/>
    <x v="2"/>
    <x v="2"/>
    <x v="1"/>
    <x v="2"/>
    <x v="2"/>
    <x v="1"/>
    <x v="1"/>
    <x v="0"/>
    <s v="no"/>
    <s v="yes"/>
    <x v="0"/>
    <s v="no"/>
    <s v="yes"/>
    <x v="0"/>
    <x v="1"/>
    <x v="1"/>
    <n v="4"/>
    <n v="5"/>
    <x v="2"/>
    <x v="0"/>
    <x v="0"/>
    <n v="3"/>
    <n v="0"/>
    <n v="14"/>
    <n v="16"/>
    <n v="16"/>
    <n v="15.333333333333334"/>
  </r>
  <r>
    <x v="0"/>
    <x v="0"/>
    <n v="16"/>
    <s v="U"/>
    <x v="0"/>
    <s v="T"/>
    <x v="0"/>
    <x v="0"/>
    <x v="1"/>
    <x v="1"/>
    <x v="2"/>
    <x v="0"/>
    <x v="1"/>
    <x v="2"/>
    <x v="0"/>
    <s v="no"/>
    <s v="yes"/>
    <x v="0"/>
    <s v="no"/>
    <s v="yes"/>
    <x v="0"/>
    <x v="1"/>
    <x v="0"/>
    <n v="4"/>
    <n v="4"/>
    <x v="0"/>
    <x v="0"/>
    <x v="2"/>
    <n v="2"/>
    <n v="4"/>
    <n v="14"/>
    <n v="14"/>
    <n v="14"/>
    <n v="14"/>
  </r>
  <r>
    <x v="0"/>
    <x v="0"/>
    <n v="16"/>
    <s v="U"/>
    <x v="0"/>
    <s v="T"/>
    <x v="0"/>
    <x v="0"/>
    <x v="3"/>
    <x v="2"/>
    <x v="3"/>
    <x v="0"/>
    <x v="1"/>
    <x v="1"/>
    <x v="0"/>
    <s v="no"/>
    <s v="yes"/>
    <x v="1"/>
    <s v="yes"/>
    <s v="yes"/>
    <x v="0"/>
    <x v="1"/>
    <x v="0"/>
    <n v="3"/>
    <n v="2"/>
    <x v="1"/>
    <x v="0"/>
    <x v="2"/>
    <n v="2"/>
    <n v="6"/>
    <n v="13"/>
    <n v="14"/>
    <n v="14"/>
    <n v="13.666666666666666"/>
  </r>
  <r>
    <x v="0"/>
    <x v="0"/>
    <n v="16"/>
    <s v="U"/>
    <x v="0"/>
    <s v="T"/>
    <x v="2"/>
    <x v="3"/>
    <x v="2"/>
    <x v="1"/>
    <x v="3"/>
    <x v="0"/>
    <x v="2"/>
    <x v="0"/>
    <x v="0"/>
    <s v="yes"/>
    <s v="yes"/>
    <x v="0"/>
    <s v="yes"/>
    <s v="yes"/>
    <x v="0"/>
    <x v="0"/>
    <x v="0"/>
    <n v="5"/>
    <n v="3"/>
    <x v="2"/>
    <x v="0"/>
    <x v="0"/>
    <n v="4"/>
    <n v="4"/>
    <n v="8"/>
    <n v="10"/>
    <n v="10"/>
    <n v="9.3333333333333339"/>
  </r>
  <r>
    <x v="0"/>
    <x v="1"/>
    <n v="17"/>
    <s v="U"/>
    <x v="0"/>
    <s v="T"/>
    <x v="2"/>
    <x v="2"/>
    <x v="3"/>
    <x v="2"/>
    <x v="0"/>
    <x v="0"/>
    <x v="1"/>
    <x v="2"/>
    <x v="1"/>
    <s v="no"/>
    <s v="yes"/>
    <x v="0"/>
    <s v="yes"/>
    <s v="yes"/>
    <x v="0"/>
    <x v="1"/>
    <x v="0"/>
    <n v="5"/>
    <n v="5"/>
    <x v="4"/>
    <x v="1"/>
    <x v="3"/>
    <n v="5"/>
    <n v="16"/>
    <n v="6"/>
    <n v="5"/>
    <n v="5"/>
    <n v="5.333333333333333"/>
  </r>
  <r>
    <x v="0"/>
    <x v="1"/>
    <n v="16"/>
    <s v="U"/>
    <x v="1"/>
    <s v="T"/>
    <x v="0"/>
    <x v="3"/>
    <x v="1"/>
    <x v="1"/>
    <x v="2"/>
    <x v="1"/>
    <x v="1"/>
    <x v="2"/>
    <x v="0"/>
    <s v="no"/>
    <s v="no"/>
    <x v="1"/>
    <s v="yes"/>
    <s v="yes"/>
    <x v="0"/>
    <x v="1"/>
    <x v="0"/>
    <n v="3"/>
    <n v="1"/>
    <x v="1"/>
    <x v="0"/>
    <x v="1"/>
    <n v="5"/>
    <n v="4"/>
    <n v="8"/>
    <n v="10"/>
    <n v="10"/>
    <n v="9.3333333333333339"/>
  </r>
  <r>
    <x v="0"/>
    <x v="1"/>
    <n v="15"/>
    <s v="U"/>
    <x v="0"/>
    <s v="T"/>
    <x v="0"/>
    <x v="3"/>
    <x v="4"/>
    <x v="1"/>
    <x v="3"/>
    <x v="0"/>
    <x v="1"/>
    <x v="0"/>
    <x v="0"/>
    <s v="no"/>
    <s v="no"/>
    <x v="0"/>
    <s v="no"/>
    <s v="yes"/>
    <x v="0"/>
    <x v="1"/>
    <x v="0"/>
    <n v="4"/>
    <n v="4"/>
    <x v="3"/>
    <x v="0"/>
    <x v="0"/>
    <n v="1"/>
    <n v="0"/>
    <n v="13"/>
    <n v="14"/>
    <n v="15"/>
    <n v="14"/>
  </r>
  <r>
    <x v="0"/>
    <x v="1"/>
    <n v="15"/>
    <s v="U"/>
    <x v="0"/>
    <s v="T"/>
    <x v="0"/>
    <x v="0"/>
    <x v="1"/>
    <x v="3"/>
    <x v="1"/>
    <x v="1"/>
    <x v="1"/>
    <x v="2"/>
    <x v="0"/>
    <s v="no"/>
    <s v="yes"/>
    <x v="1"/>
    <s v="no"/>
    <s v="yes"/>
    <x v="0"/>
    <x v="1"/>
    <x v="0"/>
    <n v="5"/>
    <n v="4"/>
    <x v="2"/>
    <x v="0"/>
    <x v="0"/>
    <n v="5"/>
    <n v="0"/>
    <n v="12"/>
    <n v="15"/>
    <n v="15"/>
    <n v="14"/>
  </r>
  <r>
    <x v="0"/>
    <x v="1"/>
    <n v="16"/>
    <s v="U"/>
    <x v="1"/>
    <s v="T"/>
    <x v="0"/>
    <x v="2"/>
    <x v="4"/>
    <x v="1"/>
    <x v="0"/>
    <x v="0"/>
    <x v="1"/>
    <x v="0"/>
    <x v="0"/>
    <s v="no"/>
    <s v="no"/>
    <x v="0"/>
    <s v="yes"/>
    <s v="yes"/>
    <x v="0"/>
    <x v="1"/>
    <x v="0"/>
    <n v="4"/>
    <n v="5"/>
    <x v="3"/>
    <x v="0"/>
    <x v="1"/>
    <n v="5"/>
    <n v="2"/>
    <n v="15"/>
    <n v="15"/>
    <n v="16"/>
    <n v="15.333333333333334"/>
  </r>
  <r>
    <x v="0"/>
    <x v="1"/>
    <n v="16"/>
    <s v="U"/>
    <x v="1"/>
    <s v="T"/>
    <x v="3"/>
    <x v="2"/>
    <x v="2"/>
    <x v="1"/>
    <x v="3"/>
    <x v="0"/>
    <x v="0"/>
    <x v="0"/>
    <x v="0"/>
    <s v="no"/>
    <s v="yes"/>
    <x v="0"/>
    <s v="yes"/>
    <s v="yes"/>
    <x v="0"/>
    <x v="1"/>
    <x v="0"/>
    <n v="5"/>
    <n v="4"/>
    <x v="0"/>
    <x v="1"/>
    <x v="3"/>
    <n v="5"/>
    <n v="0"/>
    <n v="13"/>
    <n v="13"/>
    <n v="12"/>
    <n v="12.666666666666666"/>
  </r>
  <r>
    <x v="0"/>
    <x v="0"/>
    <n v="15"/>
    <s v="R"/>
    <x v="0"/>
    <s v="T"/>
    <x v="3"/>
    <x v="0"/>
    <x v="3"/>
    <x v="3"/>
    <x v="0"/>
    <x v="0"/>
    <x v="1"/>
    <x v="1"/>
    <x v="0"/>
    <s v="yes"/>
    <s v="yes"/>
    <x v="1"/>
    <s v="yes"/>
    <s v="yes"/>
    <x v="0"/>
    <x v="1"/>
    <x v="0"/>
    <n v="4"/>
    <n v="3"/>
    <x v="2"/>
    <x v="0"/>
    <x v="0"/>
    <n v="5"/>
    <n v="2"/>
    <n v="10"/>
    <n v="9"/>
    <n v="8"/>
    <n v="9"/>
  </r>
  <r>
    <x v="0"/>
    <x v="0"/>
    <n v="16"/>
    <s v="U"/>
    <x v="0"/>
    <s v="T"/>
    <x v="3"/>
    <x v="2"/>
    <x v="3"/>
    <x v="2"/>
    <x v="2"/>
    <x v="0"/>
    <x v="1"/>
    <x v="2"/>
    <x v="2"/>
    <s v="no"/>
    <s v="yes"/>
    <x v="1"/>
    <s v="no"/>
    <s v="no"/>
    <x v="0"/>
    <x v="1"/>
    <x v="0"/>
    <n v="1"/>
    <n v="2"/>
    <x v="2"/>
    <x v="0"/>
    <x v="1"/>
    <n v="5"/>
    <n v="14"/>
    <n v="6"/>
    <n v="9"/>
    <n v="8"/>
    <n v="7.666666666666667"/>
  </r>
  <r>
    <x v="0"/>
    <x v="1"/>
    <n v="15"/>
    <s v="U"/>
    <x v="0"/>
    <s v="T"/>
    <x v="3"/>
    <x v="2"/>
    <x v="2"/>
    <x v="1"/>
    <x v="2"/>
    <x v="0"/>
    <x v="1"/>
    <x v="2"/>
    <x v="0"/>
    <s v="no"/>
    <s v="yes"/>
    <x v="1"/>
    <s v="no"/>
    <s v="yes"/>
    <x v="0"/>
    <x v="1"/>
    <x v="0"/>
    <n v="4"/>
    <n v="2"/>
    <x v="2"/>
    <x v="0"/>
    <x v="2"/>
    <n v="5"/>
    <n v="2"/>
    <n v="12"/>
    <n v="12"/>
    <n v="11"/>
    <n v="11.666666666666666"/>
  </r>
  <r>
    <x v="0"/>
    <x v="1"/>
    <n v="15"/>
    <s v="U"/>
    <x v="0"/>
    <s v="T"/>
    <x v="0"/>
    <x v="2"/>
    <x v="1"/>
    <x v="2"/>
    <x v="1"/>
    <x v="0"/>
    <x v="1"/>
    <x v="2"/>
    <x v="0"/>
    <s v="no"/>
    <s v="no"/>
    <x v="1"/>
    <s v="no"/>
    <s v="yes"/>
    <x v="0"/>
    <x v="1"/>
    <x v="0"/>
    <n v="2"/>
    <n v="2"/>
    <x v="0"/>
    <x v="1"/>
    <x v="3"/>
    <n v="1"/>
    <n v="4"/>
    <n v="15"/>
    <n v="16"/>
    <n v="15"/>
    <n v="15.333333333333334"/>
  </r>
  <r>
    <x v="0"/>
    <x v="1"/>
    <n v="16"/>
    <s v="U"/>
    <x v="1"/>
    <s v="A"/>
    <x v="2"/>
    <x v="0"/>
    <x v="3"/>
    <x v="1"/>
    <x v="2"/>
    <x v="0"/>
    <x v="1"/>
    <x v="0"/>
    <x v="0"/>
    <s v="yes"/>
    <s v="yes"/>
    <x v="0"/>
    <s v="yes"/>
    <s v="yes"/>
    <x v="0"/>
    <x v="1"/>
    <x v="0"/>
    <n v="5"/>
    <n v="3"/>
    <x v="1"/>
    <x v="0"/>
    <x v="0"/>
    <n v="5"/>
    <n v="4"/>
    <n v="11"/>
    <n v="11"/>
    <n v="11"/>
    <n v="11"/>
  </r>
  <r>
    <x v="0"/>
    <x v="1"/>
    <n v="16"/>
    <s v="U"/>
    <x v="0"/>
    <s v="T"/>
    <x v="0"/>
    <x v="0"/>
    <x v="4"/>
    <x v="0"/>
    <x v="2"/>
    <x v="0"/>
    <x v="1"/>
    <x v="0"/>
    <x v="0"/>
    <s v="no"/>
    <s v="yes"/>
    <x v="1"/>
    <s v="yes"/>
    <s v="yes"/>
    <x v="0"/>
    <x v="1"/>
    <x v="1"/>
    <n v="4"/>
    <n v="4"/>
    <x v="4"/>
    <x v="2"/>
    <x v="4"/>
    <n v="5"/>
    <n v="16"/>
    <n v="10"/>
    <n v="12"/>
    <n v="11"/>
    <n v="11"/>
  </r>
  <r>
    <x v="0"/>
    <x v="1"/>
    <n v="15"/>
    <s v="U"/>
    <x v="0"/>
    <s v="T"/>
    <x v="0"/>
    <x v="0"/>
    <x v="1"/>
    <x v="2"/>
    <x v="2"/>
    <x v="0"/>
    <x v="1"/>
    <x v="0"/>
    <x v="0"/>
    <s v="no"/>
    <s v="yes"/>
    <x v="1"/>
    <s v="no"/>
    <s v="no"/>
    <x v="0"/>
    <x v="1"/>
    <x v="0"/>
    <n v="5"/>
    <n v="4"/>
    <x v="2"/>
    <x v="3"/>
    <x v="3"/>
    <n v="5"/>
    <n v="0"/>
    <n v="9"/>
    <n v="11"/>
    <n v="12"/>
    <n v="10.666666666666666"/>
  </r>
  <r>
    <x v="0"/>
    <x v="1"/>
    <n v="15"/>
    <s v="U"/>
    <x v="0"/>
    <s v="T"/>
    <x v="0"/>
    <x v="0"/>
    <x v="3"/>
    <x v="2"/>
    <x v="3"/>
    <x v="0"/>
    <x v="0"/>
    <x v="0"/>
    <x v="0"/>
    <s v="no"/>
    <s v="yes"/>
    <x v="0"/>
    <s v="yes"/>
    <s v="yes"/>
    <x v="0"/>
    <x v="1"/>
    <x v="0"/>
    <n v="4"/>
    <n v="3"/>
    <x v="3"/>
    <x v="0"/>
    <x v="0"/>
    <n v="5"/>
    <n v="0"/>
    <n v="17"/>
    <n v="16"/>
    <n v="17"/>
    <n v="16.666666666666668"/>
  </r>
  <r>
    <x v="0"/>
    <x v="1"/>
    <n v="15"/>
    <s v="R"/>
    <x v="0"/>
    <s v="T"/>
    <x v="0"/>
    <x v="3"/>
    <x v="4"/>
    <x v="4"/>
    <x v="0"/>
    <x v="0"/>
    <x v="1"/>
    <x v="0"/>
    <x v="0"/>
    <s v="no"/>
    <s v="yes"/>
    <x v="0"/>
    <s v="yes"/>
    <s v="yes"/>
    <x v="0"/>
    <x v="1"/>
    <x v="1"/>
    <n v="4"/>
    <n v="5"/>
    <x v="2"/>
    <x v="0"/>
    <x v="0"/>
    <n v="5"/>
    <n v="0"/>
    <n v="17"/>
    <n v="16"/>
    <n v="16"/>
    <n v="16.333333333333332"/>
  </r>
  <r>
    <x v="0"/>
    <x v="1"/>
    <n v="15"/>
    <s v="U"/>
    <x v="1"/>
    <s v="T"/>
    <x v="2"/>
    <x v="3"/>
    <x v="2"/>
    <x v="1"/>
    <x v="0"/>
    <x v="0"/>
    <x v="1"/>
    <x v="0"/>
    <x v="0"/>
    <s v="no"/>
    <s v="no"/>
    <x v="0"/>
    <s v="yes"/>
    <s v="no"/>
    <x v="0"/>
    <x v="1"/>
    <x v="0"/>
    <n v="5"/>
    <n v="3"/>
    <x v="2"/>
    <x v="0"/>
    <x v="0"/>
    <n v="2"/>
    <n v="0"/>
    <n v="8"/>
    <n v="10"/>
    <n v="12"/>
    <n v="10"/>
  </r>
  <r>
    <x v="0"/>
    <x v="1"/>
    <n v="16"/>
    <s v="U"/>
    <x v="0"/>
    <s v="T"/>
    <x v="2"/>
    <x v="2"/>
    <x v="2"/>
    <x v="1"/>
    <x v="2"/>
    <x v="0"/>
    <x v="1"/>
    <x v="2"/>
    <x v="0"/>
    <s v="no"/>
    <s v="yes"/>
    <x v="1"/>
    <s v="no"/>
    <s v="no"/>
    <x v="0"/>
    <x v="1"/>
    <x v="0"/>
    <n v="5"/>
    <n v="4"/>
    <x v="1"/>
    <x v="0"/>
    <x v="0"/>
    <n v="5"/>
    <n v="0"/>
    <n v="12"/>
    <n v="14"/>
    <n v="15"/>
    <n v="13.666666666666666"/>
  </r>
  <r>
    <x v="0"/>
    <x v="0"/>
    <n v="15"/>
    <s v="U"/>
    <x v="0"/>
    <s v="T"/>
    <x v="3"/>
    <x v="3"/>
    <x v="2"/>
    <x v="1"/>
    <x v="1"/>
    <x v="1"/>
    <x v="0"/>
    <x v="2"/>
    <x v="0"/>
    <s v="no"/>
    <s v="yes"/>
    <x v="0"/>
    <s v="yes"/>
    <s v="yes"/>
    <x v="0"/>
    <x v="0"/>
    <x v="0"/>
    <n v="3"/>
    <n v="5"/>
    <x v="3"/>
    <x v="0"/>
    <x v="0"/>
    <n v="5"/>
    <n v="0"/>
    <n v="8"/>
    <n v="7"/>
    <n v="6"/>
    <n v="7"/>
  </r>
  <r>
    <x v="0"/>
    <x v="1"/>
    <n v="15"/>
    <s v="U"/>
    <x v="1"/>
    <s v="T"/>
    <x v="0"/>
    <x v="3"/>
    <x v="4"/>
    <x v="2"/>
    <x v="2"/>
    <x v="0"/>
    <x v="1"/>
    <x v="1"/>
    <x v="0"/>
    <s v="no"/>
    <s v="yes"/>
    <x v="0"/>
    <s v="yes"/>
    <s v="yes"/>
    <x v="0"/>
    <x v="1"/>
    <x v="0"/>
    <n v="5"/>
    <n v="4"/>
    <x v="1"/>
    <x v="0"/>
    <x v="0"/>
    <n v="4"/>
    <n v="2"/>
    <n v="15"/>
    <n v="16"/>
    <n v="18"/>
    <n v="16.333333333333332"/>
  </r>
  <r>
    <x v="0"/>
    <x v="1"/>
    <n v="16"/>
    <s v="R"/>
    <x v="0"/>
    <s v="A"/>
    <x v="0"/>
    <x v="0"/>
    <x v="2"/>
    <x v="0"/>
    <x v="3"/>
    <x v="0"/>
    <x v="0"/>
    <x v="1"/>
    <x v="0"/>
    <s v="no"/>
    <s v="yes"/>
    <x v="0"/>
    <s v="yes"/>
    <s v="yes"/>
    <x v="0"/>
    <x v="1"/>
    <x v="1"/>
    <n v="2"/>
    <n v="4"/>
    <x v="1"/>
    <x v="0"/>
    <x v="0"/>
    <n v="5"/>
    <n v="7"/>
    <n v="15"/>
    <n v="16"/>
    <n v="15"/>
    <n v="15.333333333333334"/>
  </r>
  <r>
    <x v="0"/>
    <x v="0"/>
    <n v="15"/>
    <s v="R"/>
    <x v="0"/>
    <s v="T"/>
    <x v="2"/>
    <x v="0"/>
    <x v="3"/>
    <x v="3"/>
    <x v="0"/>
    <x v="0"/>
    <x v="1"/>
    <x v="1"/>
    <x v="0"/>
    <s v="yes"/>
    <s v="yes"/>
    <x v="1"/>
    <s v="yes"/>
    <s v="yes"/>
    <x v="0"/>
    <x v="1"/>
    <x v="0"/>
    <n v="4"/>
    <n v="3"/>
    <x v="2"/>
    <x v="0"/>
    <x v="0"/>
    <n v="5"/>
    <n v="2"/>
    <n v="12"/>
    <n v="12"/>
    <n v="11"/>
    <n v="11.666666666666666"/>
  </r>
  <r>
    <x v="0"/>
    <x v="0"/>
    <n v="15"/>
    <s v="R"/>
    <x v="0"/>
    <s v="T"/>
    <x v="3"/>
    <x v="2"/>
    <x v="0"/>
    <x v="1"/>
    <x v="3"/>
    <x v="0"/>
    <x v="1"/>
    <x v="2"/>
    <x v="0"/>
    <s v="yes"/>
    <s v="yes"/>
    <x v="1"/>
    <s v="yes"/>
    <s v="yes"/>
    <x v="0"/>
    <x v="0"/>
    <x v="0"/>
    <n v="4"/>
    <n v="3"/>
    <x v="3"/>
    <x v="0"/>
    <x v="0"/>
    <n v="2"/>
    <n v="8"/>
    <n v="14"/>
    <n v="13"/>
    <n v="13"/>
    <n v="13.333333333333334"/>
  </r>
  <r>
    <x v="0"/>
    <x v="0"/>
    <n v="16"/>
    <s v="U"/>
    <x v="1"/>
    <s v="T"/>
    <x v="3"/>
    <x v="2"/>
    <x v="2"/>
    <x v="1"/>
    <x v="2"/>
    <x v="0"/>
    <x v="0"/>
    <x v="0"/>
    <x v="3"/>
    <s v="no"/>
    <s v="yes"/>
    <x v="0"/>
    <s v="yes"/>
    <s v="no"/>
    <x v="0"/>
    <x v="1"/>
    <x v="1"/>
    <n v="3"/>
    <n v="3"/>
    <x v="1"/>
    <x v="0"/>
    <x v="2"/>
    <n v="3"/>
    <n v="25"/>
    <n v="7"/>
    <n v="10"/>
    <n v="11"/>
    <n v="9.3333333333333339"/>
  </r>
  <r>
    <x v="0"/>
    <x v="1"/>
    <n v="15"/>
    <s v="U"/>
    <x v="1"/>
    <s v="T"/>
    <x v="0"/>
    <x v="0"/>
    <x v="4"/>
    <x v="1"/>
    <x v="2"/>
    <x v="2"/>
    <x v="1"/>
    <x v="2"/>
    <x v="0"/>
    <s v="no"/>
    <s v="yes"/>
    <x v="0"/>
    <s v="no"/>
    <s v="no"/>
    <x v="0"/>
    <x v="1"/>
    <x v="1"/>
    <n v="5"/>
    <n v="4"/>
    <x v="1"/>
    <x v="1"/>
    <x v="3"/>
    <n v="5"/>
    <n v="8"/>
    <n v="12"/>
    <n v="12"/>
    <n v="12"/>
    <n v="12"/>
  </r>
  <r>
    <x v="0"/>
    <x v="1"/>
    <n v="15"/>
    <s v="U"/>
    <x v="0"/>
    <s v="T"/>
    <x v="0"/>
    <x v="0"/>
    <x v="3"/>
    <x v="0"/>
    <x v="0"/>
    <x v="1"/>
    <x v="1"/>
    <x v="0"/>
    <x v="0"/>
    <s v="no"/>
    <s v="yes"/>
    <x v="0"/>
    <s v="yes"/>
    <s v="yes"/>
    <x v="0"/>
    <x v="1"/>
    <x v="0"/>
    <n v="4"/>
    <n v="3"/>
    <x v="1"/>
    <x v="0"/>
    <x v="0"/>
    <n v="5"/>
    <n v="2"/>
    <n v="19"/>
    <n v="18"/>
    <n v="18"/>
    <n v="18.333333333333332"/>
  </r>
  <r>
    <x v="0"/>
    <x v="1"/>
    <n v="15"/>
    <s v="U"/>
    <x v="0"/>
    <s v="T"/>
    <x v="3"/>
    <x v="2"/>
    <x v="3"/>
    <x v="2"/>
    <x v="0"/>
    <x v="1"/>
    <x v="1"/>
    <x v="2"/>
    <x v="0"/>
    <s v="yes"/>
    <s v="yes"/>
    <x v="0"/>
    <s v="no"/>
    <s v="yes"/>
    <x v="0"/>
    <x v="1"/>
    <x v="0"/>
    <n v="5"/>
    <n v="4"/>
    <x v="3"/>
    <x v="0"/>
    <x v="0"/>
    <n v="1"/>
    <n v="0"/>
    <n v="8"/>
    <n v="8"/>
    <n v="11"/>
    <n v="9"/>
  </r>
  <r>
    <x v="0"/>
    <x v="0"/>
    <n v="16"/>
    <s v="U"/>
    <x v="1"/>
    <s v="T"/>
    <x v="3"/>
    <x v="2"/>
    <x v="2"/>
    <x v="4"/>
    <x v="0"/>
    <x v="1"/>
    <x v="0"/>
    <x v="0"/>
    <x v="3"/>
    <s v="yes"/>
    <s v="no"/>
    <x v="0"/>
    <s v="yes"/>
    <s v="yes"/>
    <x v="0"/>
    <x v="1"/>
    <x v="0"/>
    <n v="4"/>
    <n v="3"/>
    <x v="1"/>
    <x v="1"/>
    <x v="2"/>
    <n v="5"/>
    <n v="14"/>
    <n v="10"/>
    <n v="10"/>
    <n v="9"/>
    <n v="9.6666666666666661"/>
  </r>
  <r>
    <x v="0"/>
    <x v="0"/>
    <n v="15"/>
    <s v="U"/>
    <x v="1"/>
    <s v="A"/>
    <x v="0"/>
    <x v="3"/>
    <x v="2"/>
    <x v="1"/>
    <x v="0"/>
    <x v="0"/>
    <x v="1"/>
    <x v="0"/>
    <x v="0"/>
    <s v="yes"/>
    <s v="yes"/>
    <x v="1"/>
    <s v="yes"/>
    <s v="yes"/>
    <x v="0"/>
    <x v="1"/>
    <x v="1"/>
    <n v="5"/>
    <n v="2"/>
    <x v="2"/>
    <x v="0"/>
    <x v="0"/>
    <n v="5"/>
    <n v="8"/>
    <n v="8"/>
    <n v="8"/>
    <n v="6"/>
    <n v="7.333333333333333"/>
  </r>
  <r>
    <x v="0"/>
    <x v="0"/>
    <n v="16"/>
    <s v="U"/>
    <x v="1"/>
    <s v="A"/>
    <x v="2"/>
    <x v="3"/>
    <x v="2"/>
    <x v="2"/>
    <x v="2"/>
    <x v="0"/>
    <x v="1"/>
    <x v="0"/>
    <x v="0"/>
    <s v="no"/>
    <s v="yes"/>
    <x v="0"/>
    <s v="no"/>
    <s v="yes"/>
    <x v="0"/>
    <x v="1"/>
    <x v="0"/>
    <n v="2"/>
    <n v="3"/>
    <x v="4"/>
    <x v="0"/>
    <x v="3"/>
    <n v="3"/>
    <n v="12"/>
    <n v="11"/>
    <n v="12"/>
    <n v="11"/>
    <n v="11.333333333333334"/>
  </r>
  <r>
    <x v="0"/>
    <x v="1"/>
    <n v="16"/>
    <s v="U"/>
    <x v="0"/>
    <s v="T"/>
    <x v="0"/>
    <x v="3"/>
    <x v="1"/>
    <x v="2"/>
    <x v="3"/>
    <x v="0"/>
    <x v="1"/>
    <x v="3"/>
    <x v="0"/>
    <s v="no"/>
    <s v="no"/>
    <x v="0"/>
    <s v="yes"/>
    <s v="yes"/>
    <x v="0"/>
    <x v="1"/>
    <x v="0"/>
    <n v="4"/>
    <n v="2"/>
    <x v="2"/>
    <x v="0"/>
    <x v="0"/>
    <n v="2"/>
    <n v="4"/>
    <n v="19"/>
    <n v="19"/>
    <n v="20"/>
    <n v="19.333333333333332"/>
  </r>
  <r>
    <x v="0"/>
    <x v="1"/>
    <n v="15"/>
    <s v="U"/>
    <x v="0"/>
    <s v="T"/>
    <x v="0"/>
    <x v="2"/>
    <x v="4"/>
    <x v="1"/>
    <x v="2"/>
    <x v="0"/>
    <x v="1"/>
    <x v="0"/>
    <x v="0"/>
    <s v="no"/>
    <s v="yes"/>
    <x v="1"/>
    <s v="no"/>
    <s v="yes"/>
    <x v="0"/>
    <x v="0"/>
    <x v="0"/>
    <n v="4"/>
    <n v="3"/>
    <x v="1"/>
    <x v="1"/>
    <x v="2"/>
    <n v="5"/>
    <n v="2"/>
    <n v="15"/>
    <n v="15"/>
    <n v="14"/>
    <n v="14.666666666666666"/>
  </r>
  <r>
    <x v="0"/>
    <x v="0"/>
    <n v="15"/>
    <s v="U"/>
    <x v="0"/>
    <s v="T"/>
    <x v="0"/>
    <x v="0"/>
    <x v="3"/>
    <x v="0"/>
    <x v="1"/>
    <x v="1"/>
    <x v="1"/>
    <x v="0"/>
    <x v="3"/>
    <s v="yes"/>
    <s v="yes"/>
    <x v="0"/>
    <s v="yes"/>
    <s v="no"/>
    <x v="0"/>
    <x v="1"/>
    <x v="0"/>
    <n v="4"/>
    <n v="4"/>
    <x v="0"/>
    <x v="0"/>
    <x v="0"/>
    <n v="3"/>
    <n v="2"/>
    <n v="7"/>
    <n v="7"/>
    <n v="7"/>
    <n v="7"/>
  </r>
  <r>
    <x v="0"/>
    <x v="0"/>
    <n v="16"/>
    <s v="U"/>
    <x v="1"/>
    <s v="T"/>
    <x v="3"/>
    <x v="2"/>
    <x v="3"/>
    <x v="2"/>
    <x v="0"/>
    <x v="0"/>
    <x v="2"/>
    <x v="0"/>
    <x v="0"/>
    <s v="no"/>
    <s v="yes"/>
    <x v="1"/>
    <s v="no"/>
    <s v="yes"/>
    <x v="0"/>
    <x v="1"/>
    <x v="0"/>
    <n v="4"/>
    <n v="3"/>
    <x v="1"/>
    <x v="1"/>
    <x v="1"/>
    <n v="4"/>
    <n v="2"/>
    <n v="12"/>
    <n v="13"/>
    <n v="13"/>
    <n v="12.666666666666666"/>
  </r>
  <r>
    <x v="0"/>
    <x v="0"/>
    <n v="15"/>
    <s v="U"/>
    <x v="1"/>
    <s v="T"/>
    <x v="0"/>
    <x v="2"/>
    <x v="1"/>
    <x v="1"/>
    <x v="1"/>
    <x v="0"/>
    <x v="1"/>
    <x v="0"/>
    <x v="0"/>
    <s v="no"/>
    <s v="yes"/>
    <x v="1"/>
    <s v="no"/>
    <s v="yes"/>
    <x v="0"/>
    <x v="1"/>
    <x v="0"/>
    <n v="4"/>
    <n v="3"/>
    <x v="1"/>
    <x v="0"/>
    <x v="0"/>
    <n v="5"/>
    <n v="2"/>
    <n v="11"/>
    <n v="13"/>
    <n v="13"/>
    <n v="12.333333333333334"/>
  </r>
  <r>
    <x v="0"/>
    <x v="1"/>
    <n v="15"/>
    <s v="U"/>
    <x v="1"/>
    <s v="A"/>
    <x v="0"/>
    <x v="2"/>
    <x v="1"/>
    <x v="3"/>
    <x v="1"/>
    <x v="1"/>
    <x v="0"/>
    <x v="2"/>
    <x v="3"/>
    <s v="no"/>
    <s v="no"/>
    <x v="0"/>
    <s v="no"/>
    <s v="yes"/>
    <x v="0"/>
    <x v="0"/>
    <x v="0"/>
    <n v="5"/>
    <n v="5"/>
    <x v="4"/>
    <x v="3"/>
    <x v="3"/>
    <n v="5"/>
    <n v="6"/>
    <n v="11"/>
    <n v="11"/>
    <n v="10"/>
    <n v="10.666666666666666"/>
  </r>
  <r>
    <x v="0"/>
    <x v="0"/>
    <n v="15"/>
    <s v="U"/>
    <x v="0"/>
    <s v="T"/>
    <x v="0"/>
    <x v="0"/>
    <x v="3"/>
    <x v="2"/>
    <x v="0"/>
    <x v="0"/>
    <x v="1"/>
    <x v="2"/>
    <x v="0"/>
    <s v="yes"/>
    <s v="yes"/>
    <x v="1"/>
    <s v="no"/>
    <s v="yes"/>
    <x v="0"/>
    <x v="1"/>
    <x v="0"/>
    <n v="3"/>
    <n v="3"/>
    <x v="0"/>
    <x v="1"/>
    <x v="1"/>
    <n v="5"/>
    <n v="0"/>
    <n v="8"/>
    <n v="10"/>
    <n v="11"/>
    <n v="9.6666666666666661"/>
  </r>
  <r>
    <x v="0"/>
    <x v="0"/>
    <n v="15"/>
    <s v="U"/>
    <x v="1"/>
    <s v="A"/>
    <x v="2"/>
    <x v="3"/>
    <x v="2"/>
    <x v="1"/>
    <x v="1"/>
    <x v="0"/>
    <x v="1"/>
    <x v="2"/>
    <x v="0"/>
    <s v="no"/>
    <s v="no"/>
    <x v="1"/>
    <s v="no"/>
    <s v="yes"/>
    <x v="0"/>
    <x v="1"/>
    <x v="0"/>
    <n v="5"/>
    <n v="3"/>
    <x v="0"/>
    <x v="4"/>
    <x v="3"/>
    <n v="1"/>
    <n v="6"/>
    <n v="10"/>
    <n v="13"/>
    <n v="13"/>
    <n v="12"/>
  </r>
  <r>
    <x v="0"/>
    <x v="0"/>
    <n v="16"/>
    <s v="U"/>
    <x v="0"/>
    <s v="A"/>
    <x v="3"/>
    <x v="1"/>
    <x v="2"/>
    <x v="1"/>
    <x v="1"/>
    <x v="0"/>
    <x v="1"/>
    <x v="0"/>
    <x v="0"/>
    <s v="no"/>
    <s v="no"/>
    <x v="1"/>
    <s v="yes"/>
    <s v="yes"/>
    <x v="0"/>
    <x v="1"/>
    <x v="1"/>
    <n v="5"/>
    <n v="3"/>
    <x v="0"/>
    <x v="0"/>
    <x v="0"/>
    <n v="2"/>
    <n v="8"/>
    <n v="8"/>
    <n v="9"/>
    <n v="10"/>
    <n v="9"/>
  </r>
  <r>
    <x v="0"/>
    <x v="0"/>
    <n v="15"/>
    <s v="U"/>
    <x v="0"/>
    <s v="A"/>
    <x v="0"/>
    <x v="3"/>
    <x v="3"/>
    <x v="2"/>
    <x v="3"/>
    <x v="0"/>
    <x v="1"/>
    <x v="0"/>
    <x v="0"/>
    <s v="no"/>
    <s v="yes"/>
    <x v="1"/>
    <s v="yes"/>
    <s v="yes"/>
    <x v="0"/>
    <x v="1"/>
    <x v="0"/>
    <n v="4"/>
    <n v="3"/>
    <x v="2"/>
    <x v="0"/>
    <x v="0"/>
    <n v="1"/>
    <n v="0"/>
    <n v="14"/>
    <n v="15"/>
    <n v="15"/>
    <n v="14.666666666666666"/>
  </r>
  <r>
    <x v="0"/>
    <x v="1"/>
    <n v="15"/>
    <s v="U"/>
    <x v="0"/>
    <s v="T"/>
    <x v="0"/>
    <x v="0"/>
    <x v="4"/>
    <x v="3"/>
    <x v="3"/>
    <x v="0"/>
    <x v="1"/>
    <x v="0"/>
    <x v="0"/>
    <s v="no"/>
    <s v="yes"/>
    <x v="0"/>
    <s v="yes"/>
    <s v="yes"/>
    <x v="0"/>
    <x v="0"/>
    <x v="0"/>
    <n v="3"/>
    <n v="2"/>
    <x v="2"/>
    <x v="0"/>
    <x v="0"/>
    <n v="5"/>
    <n v="4"/>
    <n v="14"/>
    <n v="15"/>
    <n v="15"/>
    <n v="14.666666666666666"/>
  </r>
  <r>
    <x v="0"/>
    <x v="1"/>
    <n v="15"/>
    <s v="U"/>
    <x v="1"/>
    <s v="T"/>
    <x v="1"/>
    <x v="2"/>
    <x v="2"/>
    <x v="4"/>
    <x v="2"/>
    <x v="1"/>
    <x v="1"/>
    <x v="0"/>
    <x v="0"/>
    <s v="yes"/>
    <s v="yes"/>
    <x v="0"/>
    <s v="yes"/>
    <s v="yes"/>
    <x v="0"/>
    <x v="1"/>
    <x v="0"/>
    <n v="4"/>
    <n v="3"/>
    <x v="2"/>
    <x v="0"/>
    <x v="0"/>
    <n v="5"/>
    <n v="2"/>
    <n v="9"/>
    <n v="10"/>
    <n v="9"/>
    <n v="9.3333333333333339"/>
  </r>
  <r>
    <x v="0"/>
    <x v="0"/>
    <n v="16"/>
    <s v="U"/>
    <x v="0"/>
    <s v="T"/>
    <x v="0"/>
    <x v="2"/>
    <x v="3"/>
    <x v="1"/>
    <x v="0"/>
    <x v="0"/>
    <x v="1"/>
    <x v="0"/>
    <x v="0"/>
    <s v="no"/>
    <s v="yes"/>
    <x v="0"/>
    <s v="no"/>
    <s v="yes"/>
    <x v="0"/>
    <x v="1"/>
    <x v="0"/>
    <n v="4"/>
    <n v="2"/>
    <x v="1"/>
    <x v="0"/>
    <x v="0"/>
    <n v="5"/>
    <n v="2"/>
    <n v="15"/>
    <n v="16"/>
    <n v="16"/>
    <n v="15.666666666666666"/>
  </r>
  <r>
    <x v="0"/>
    <x v="0"/>
    <n v="16"/>
    <s v="R"/>
    <x v="0"/>
    <s v="T"/>
    <x v="0"/>
    <x v="0"/>
    <x v="1"/>
    <x v="0"/>
    <x v="1"/>
    <x v="0"/>
    <x v="1"/>
    <x v="0"/>
    <x v="0"/>
    <s v="no"/>
    <s v="yes"/>
    <x v="0"/>
    <s v="yes"/>
    <s v="yes"/>
    <x v="0"/>
    <x v="0"/>
    <x v="0"/>
    <n v="2"/>
    <n v="4"/>
    <x v="0"/>
    <x v="1"/>
    <x v="1"/>
    <n v="4"/>
    <n v="6"/>
    <n v="10"/>
    <n v="11"/>
    <n v="11"/>
    <n v="10.666666666666666"/>
  </r>
  <r>
    <x v="0"/>
    <x v="0"/>
    <n v="16"/>
    <s v="U"/>
    <x v="0"/>
    <s v="T"/>
    <x v="1"/>
    <x v="1"/>
    <x v="3"/>
    <x v="2"/>
    <x v="0"/>
    <x v="1"/>
    <x v="3"/>
    <x v="2"/>
    <x v="0"/>
    <s v="yes"/>
    <s v="yes"/>
    <x v="0"/>
    <s v="yes"/>
    <s v="no"/>
    <x v="0"/>
    <x v="1"/>
    <x v="1"/>
    <n v="5"/>
    <n v="5"/>
    <x v="4"/>
    <x v="2"/>
    <x v="4"/>
    <n v="5"/>
    <n v="6"/>
    <n v="10"/>
    <n v="8"/>
    <n v="11"/>
    <n v="9.6666666666666661"/>
  </r>
  <r>
    <x v="0"/>
    <x v="0"/>
    <n v="16"/>
    <s v="U"/>
    <x v="1"/>
    <s v="T"/>
    <x v="1"/>
    <x v="2"/>
    <x v="2"/>
    <x v="2"/>
    <x v="3"/>
    <x v="1"/>
    <x v="1"/>
    <x v="0"/>
    <x v="0"/>
    <s v="yes"/>
    <s v="no"/>
    <x v="0"/>
    <s v="yes"/>
    <s v="yes"/>
    <x v="0"/>
    <x v="1"/>
    <x v="0"/>
    <n v="4"/>
    <n v="4"/>
    <x v="1"/>
    <x v="0"/>
    <x v="0"/>
    <n v="1"/>
    <n v="4"/>
    <n v="8"/>
    <n v="10"/>
    <n v="9"/>
    <n v="9"/>
  </r>
  <r>
    <x v="0"/>
    <x v="0"/>
    <n v="16"/>
    <s v="U"/>
    <x v="0"/>
    <s v="T"/>
    <x v="0"/>
    <x v="3"/>
    <x v="4"/>
    <x v="3"/>
    <x v="2"/>
    <x v="0"/>
    <x v="1"/>
    <x v="1"/>
    <x v="0"/>
    <s v="yes"/>
    <s v="yes"/>
    <x v="1"/>
    <s v="yes"/>
    <s v="yes"/>
    <x v="0"/>
    <x v="1"/>
    <x v="0"/>
    <n v="3"/>
    <n v="4"/>
    <x v="0"/>
    <x v="1"/>
    <x v="3"/>
    <n v="4"/>
    <n v="2"/>
    <n v="10"/>
    <n v="9"/>
    <n v="9"/>
    <n v="9.3333333333333339"/>
  </r>
  <r>
    <x v="0"/>
    <x v="0"/>
    <n v="15"/>
    <s v="U"/>
    <x v="1"/>
    <s v="T"/>
    <x v="0"/>
    <x v="3"/>
    <x v="3"/>
    <x v="2"/>
    <x v="3"/>
    <x v="1"/>
    <x v="1"/>
    <x v="0"/>
    <x v="0"/>
    <s v="yes"/>
    <s v="no"/>
    <x v="0"/>
    <s v="yes"/>
    <s v="yes"/>
    <x v="0"/>
    <x v="1"/>
    <x v="1"/>
    <n v="4"/>
    <n v="4"/>
    <x v="0"/>
    <x v="1"/>
    <x v="3"/>
    <n v="2"/>
    <n v="0"/>
    <n v="10"/>
    <n v="10"/>
    <n v="10"/>
    <n v="10"/>
  </r>
  <r>
    <x v="0"/>
    <x v="0"/>
    <n v="16"/>
    <s v="U"/>
    <x v="1"/>
    <s v="T"/>
    <x v="0"/>
    <x v="3"/>
    <x v="4"/>
    <x v="2"/>
    <x v="0"/>
    <x v="0"/>
    <x v="2"/>
    <x v="0"/>
    <x v="0"/>
    <s v="no"/>
    <s v="yes"/>
    <x v="0"/>
    <s v="yes"/>
    <s v="yes"/>
    <x v="0"/>
    <x v="1"/>
    <x v="0"/>
    <n v="5"/>
    <n v="4"/>
    <x v="1"/>
    <x v="0"/>
    <x v="2"/>
    <n v="1"/>
    <n v="2"/>
    <n v="16"/>
    <n v="15"/>
    <n v="15"/>
    <n v="15.333333333333334"/>
  </r>
  <r>
    <x v="0"/>
    <x v="1"/>
    <n v="15"/>
    <s v="U"/>
    <x v="0"/>
    <s v="A"/>
    <x v="0"/>
    <x v="0"/>
    <x v="2"/>
    <x v="2"/>
    <x v="3"/>
    <x v="0"/>
    <x v="1"/>
    <x v="3"/>
    <x v="0"/>
    <s v="no"/>
    <s v="yes"/>
    <x v="0"/>
    <s v="yes"/>
    <s v="no"/>
    <x v="0"/>
    <x v="1"/>
    <x v="1"/>
    <n v="1"/>
    <n v="3"/>
    <x v="1"/>
    <x v="2"/>
    <x v="4"/>
    <n v="3"/>
    <n v="4"/>
    <n v="13"/>
    <n v="13"/>
    <n v="12"/>
    <n v="12.666666666666666"/>
  </r>
  <r>
    <x v="0"/>
    <x v="0"/>
    <n v="16"/>
    <s v="U"/>
    <x v="0"/>
    <s v="T"/>
    <x v="2"/>
    <x v="1"/>
    <x v="3"/>
    <x v="1"/>
    <x v="0"/>
    <x v="0"/>
    <x v="1"/>
    <x v="3"/>
    <x v="0"/>
    <s v="yes"/>
    <s v="yes"/>
    <x v="1"/>
    <s v="no"/>
    <s v="yes"/>
    <x v="0"/>
    <x v="1"/>
    <x v="0"/>
    <n v="4"/>
    <n v="3"/>
    <x v="1"/>
    <x v="0"/>
    <x v="2"/>
    <n v="5"/>
    <n v="4"/>
    <n v="7"/>
    <n v="7"/>
    <n v="6"/>
    <n v="6.666666666666667"/>
  </r>
  <r>
    <x v="0"/>
    <x v="0"/>
    <n v="15"/>
    <s v="R"/>
    <x v="1"/>
    <s v="T"/>
    <x v="3"/>
    <x v="2"/>
    <x v="1"/>
    <x v="2"/>
    <x v="3"/>
    <x v="0"/>
    <x v="0"/>
    <x v="0"/>
    <x v="0"/>
    <s v="yes"/>
    <s v="yes"/>
    <x v="1"/>
    <s v="no"/>
    <s v="yes"/>
    <x v="0"/>
    <x v="1"/>
    <x v="0"/>
    <n v="4"/>
    <n v="1"/>
    <x v="1"/>
    <x v="0"/>
    <x v="1"/>
    <n v="4"/>
    <n v="2"/>
    <n v="8"/>
    <n v="9"/>
    <n v="8"/>
    <n v="8.3333333333333339"/>
  </r>
  <r>
    <x v="0"/>
    <x v="0"/>
    <n v="15"/>
    <s v="R"/>
    <x v="1"/>
    <s v="T"/>
    <x v="2"/>
    <x v="1"/>
    <x v="2"/>
    <x v="1"/>
    <x v="3"/>
    <x v="1"/>
    <x v="0"/>
    <x v="3"/>
    <x v="0"/>
    <s v="no"/>
    <s v="yes"/>
    <x v="0"/>
    <s v="no"/>
    <s v="no"/>
    <x v="0"/>
    <x v="1"/>
    <x v="0"/>
    <n v="4"/>
    <n v="4"/>
    <x v="2"/>
    <x v="1"/>
    <x v="1"/>
    <n v="3"/>
    <n v="12"/>
    <n v="16"/>
    <n v="16"/>
    <n v="16"/>
    <n v="16"/>
  </r>
  <r>
    <x v="0"/>
    <x v="1"/>
    <n v="16"/>
    <s v="U"/>
    <x v="0"/>
    <s v="T"/>
    <x v="2"/>
    <x v="1"/>
    <x v="2"/>
    <x v="1"/>
    <x v="3"/>
    <x v="1"/>
    <x v="0"/>
    <x v="3"/>
    <x v="0"/>
    <s v="no"/>
    <s v="yes"/>
    <x v="1"/>
    <s v="no"/>
    <s v="yes"/>
    <x v="0"/>
    <x v="1"/>
    <x v="0"/>
    <n v="4"/>
    <n v="3"/>
    <x v="2"/>
    <x v="0"/>
    <x v="0"/>
    <n v="5"/>
    <n v="0"/>
    <n v="13"/>
    <n v="15"/>
    <n v="15"/>
    <n v="14.333333333333334"/>
  </r>
  <r>
    <x v="0"/>
    <x v="1"/>
    <n v="15"/>
    <s v="U"/>
    <x v="0"/>
    <s v="T"/>
    <x v="0"/>
    <x v="2"/>
    <x v="2"/>
    <x v="1"/>
    <x v="0"/>
    <x v="0"/>
    <x v="1"/>
    <x v="3"/>
    <x v="0"/>
    <s v="no"/>
    <s v="no"/>
    <x v="0"/>
    <s v="no"/>
    <s v="yes"/>
    <x v="0"/>
    <x v="1"/>
    <x v="0"/>
    <n v="3"/>
    <n v="3"/>
    <x v="1"/>
    <x v="0"/>
    <x v="0"/>
    <n v="3"/>
    <n v="0"/>
    <n v="10"/>
    <n v="10"/>
    <n v="10"/>
    <n v="10"/>
  </r>
  <r>
    <x v="0"/>
    <x v="0"/>
    <n v="15"/>
    <s v="R"/>
    <x v="0"/>
    <s v="T"/>
    <x v="1"/>
    <x v="1"/>
    <x v="2"/>
    <x v="1"/>
    <x v="3"/>
    <x v="0"/>
    <x v="1"/>
    <x v="0"/>
    <x v="2"/>
    <s v="yes"/>
    <s v="yes"/>
    <x v="0"/>
    <s v="no"/>
    <s v="no"/>
    <x v="0"/>
    <x v="1"/>
    <x v="1"/>
    <n v="3"/>
    <n v="3"/>
    <x v="0"/>
    <x v="1"/>
    <x v="3"/>
    <n v="5"/>
    <n v="2"/>
    <n v="8"/>
    <n v="6"/>
    <n v="5"/>
    <n v="6.333333333333333"/>
  </r>
  <r>
    <x v="0"/>
    <x v="1"/>
    <n v="16"/>
    <s v="U"/>
    <x v="0"/>
    <s v="T"/>
    <x v="2"/>
    <x v="1"/>
    <x v="2"/>
    <x v="1"/>
    <x v="3"/>
    <x v="0"/>
    <x v="1"/>
    <x v="2"/>
    <x v="0"/>
    <s v="no"/>
    <s v="no"/>
    <x v="0"/>
    <s v="yes"/>
    <s v="yes"/>
    <x v="0"/>
    <x v="0"/>
    <x v="0"/>
    <n v="5"/>
    <n v="3"/>
    <x v="2"/>
    <x v="1"/>
    <x v="2"/>
    <n v="5"/>
    <n v="2"/>
    <n v="12"/>
    <n v="12"/>
    <n v="14"/>
    <n v="12.666666666666666"/>
  </r>
  <r>
    <x v="0"/>
    <x v="0"/>
    <n v="16"/>
    <s v="U"/>
    <x v="0"/>
    <s v="T"/>
    <x v="2"/>
    <x v="3"/>
    <x v="2"/>
    <x v="2"/>
    <x v="2"/>
    <x v="0"/>
    <x v="1"/>
    <x v="0"/>
    <x v="0"/>
    <s v="yes"/>
    <s v="yes"/>
    <x v="1"/>
    <s v="yes"/>
    <s v="yes"/>
    <x v="0"/>
    <x v="1"/>
    <x v="0"/>
    <n v="4"/>
    <n v="3"/>
    <x v="1"/>
    <x v="1"/>
    <x v="3"/>
    <n v="5"/>
    <n v="54"/>
    <n v="11"/>
    <n v="12"/>
    <n v="11"/>
    <n v="11.333333333333334"/>
  </r>
  <r>
    <x v="0"/>
    <x v="1"/>
    <n v="15"/>
    <s v="U"/>
    <x v="0"/>
    <s v="T"/>
    <x v="0"/>
    <x v="3"/>
    <x v="4"/>
    <x v="1"/>
    <x v="2"/>
    <x v="0"/>
    <x v="1"/>
    <x v="0"/>
    <x v="0"/>
    <s v="no"/>
    <s v="yes"/>
    <x v="1"/>
    <s v="yes"/>
    <s v="yes"/>
    <x v="0"/>
    <x v="1"/>
    <x v="0"/>
    <n v="4"/>
    <n v="3"/>
    <x v="1"/>
    <x v="1"/>
    <x v="1"/>
    <n v="5"/>
    <n v="6"/>
    <n v="9"/>
    <n v="9"/>
    <n v="10"/>
    <n v="9.3333333333333339"/>
  </r>
  <r>
    <x v="0"/>
    <x v="1"/>
    <n v="15"/>
    <s v="U"/>
    <x v="0"/>
    <s v="T"/>
    <x v="0"/>
    <x v="4"/>
    <x v="4"/>
    <x v="1"/>
    <x v="0"/>
    <x v="0"/>
    <x v="0"/>
    <x v="3"/>
    <x v="0"/>
    <s v="no"/>
    <s v="no"/>
    <x v="0"/>
    <s v="yes"/>
    <s v="yes"/>
    <x v="0"/>
    <x v="1"/>
    <x v="0"/>
    <n v="3"/>
    <n v="4"/>
    <x v="1"/>
    <x v="0"/>
    <x v="0"/>
    <n v="1"/>
    <n v="8"/>
    <n v="11"/>
    <n v="11"/>
    <n v="10"/>
    <n v="10.666666666666666"/>
  </r>
  <r>
    <x v="0"/>
    <x v="0"/>
    <n v="16"/>
    <s v="U"/>
    <x v="0"/>
    <s v="T"/>
    <x v="3"/>
    <x v="2"/>
    <x v="2"/>
    <x v="1"/>
    <x v="3"/>
    <x v="0"/>
    <x v="1"/>
    <x v="3"/>
    <x v="0"/>
    <s v="no"/>
    <s v="no"/>
    <x v="1"/>
    <s v="no"/>
    <s v="yes"/>
    <x v="0"/>
    <x v="1"/>
    <x v="1"/>
    <n v="5"/>
    <n v="2"/>
    <x v="1"/>
    <x v="0"/>
    <x v="1"/>
    <n v="3"/>
    <n v="0"/>
    <n v="11"/>
    <n v="11"/>
    <n v="11"/>
    <n v="11"/>
  </r>
  <r>
    <x v="0"/>
    <x v="1"/>
    <n v="17"/>
    <s v="U"/>
    <x v="0"/>
    <s v="T"/>
    <x v="3"/>
    <x v="1"/>
    <x v="2"/>
    <x v="1"/>
    <x v="2"/>
    <x v="0"/>
    <x v="0"/>
    <x v="2"/>
    <x v="1"/>
    <s v="yes"/>
    <s v="yes"/>
    <x v="0"/>
    <s v="yes"/>
    <s v="yes"/>
    <x v="1"/>
    <x v="1"/>
    <x v="0"/>
    <n v="4"/>
    <n v="5"/>
    <x v="3"/>
    <x v="0"/>
    <x v="0"/>
    <n v="3"/>
    <n v="2"/>
    <n v="8"/>
    <n v="8"/>
    <n v="10"/>
    <n v="8.6666666666666661"/>
  </r>
  <r>
    <x v="0"/>
    <x v="0"/>
    <n v="16"/>
    <s v="U"/>
    <x v="0"/>
    <s v="T"/>
    <x v="2"/>
    <x v="0"/>
    <x v="0"/>
    <x v="1"/>
    <x v="0"/>
    <x v="0"/>
    <x v="1"/>
    <x v="0"/>
    <x v="0"/>
    <s v="no"/>
    <s v="yes"/>
    <x v="0"/>
    <s v="no"/>
    <s v="yes"/>
    <x v="0"/>
    <x v="1"/>
    <x v="0"/>
    <n v="2"/>
    <n v="4"/>
    <x v="1"/>
    <x v="0"/>
    <x v="2"/>
    <n v="3"/>
    <n v="12"/>
    <n v="5"/>
    <n v="5"/>
    <n v="5"/>
    <n v="5"/>
  </r>
  <r>
    <x v="0"/>
    <x v="1"/>
    <n v="15"/>
    <s v="U"/>
    <x v="0"/>
    <s v="T"/>
    <x v="3"/>
    <x v="3"/>
    <x v="2"/>
    <x v="2"/>
    <x v="0"/>
    <x v="1"/>
    <x v="1"/>
    <x v="2"/>
    <x v="0"/>
    <s v="yes"/>
    <s v="yes"/>
    <x v="1"/>
    <s v="yes"/>
    <s v="no"/>
    <x v="0"/>
    <x v="1"/>
    <x v="1"/>
    <n v="3"/>
    <n v="2"/>
    <x v="2"/>
    <x v="0"/>
    <x v="1"/>
    <n v="3"/>
    <n v="2"/>
    <n v="10"/>
    <n v="12"/>
    <n v="12"/>
    <n v="11.333333333333334"/>
  </r>
  <r>
    <x v="0"/>
    <x v="1"/>
    <n v="15"/>
    <s v="U"/>
    <x v="0"/>
    <s v="T"/>
    <x v="3"/>
    <x v="3"/>
    <x v="2"/>
    <x v="1"/>
    <x v="2"/>
    <x v="0"/>
    <x v="1"/>
    <x v="1"/>
    <x v="0"/>
    <s v="yes"/>
    <s v="no"/>
    <x v="1"/>
    <s v="no"/>
    <s v="no"/>
    <x v="0"/>
    <x v="1"/>
    <x v="0"/>
    <n v="5"/>
    <n v="3"/>
    <x v="2"/>
    <x v="0"/>
    <x v="2"/>
    <n v="5"/>
    <n v="4"/>
    <n v="11"/>
    <n v="10"/>
    <n v="11"/>
    <n v="10.666666666666666"/>
  </r>
  <r>
    <x v="0"/>
    <x v="0"/>
    <n v="15"/>
    <s v="U"/>
    <x v="1"/>
    <s v="T"/>
    <x v="2"/>
    <x v="2"/>
    <x v="3"/>
    <x v="1"/>
    <x v="3"/>
    <x v="0"/>
    <x v="1"/>
    <x v="0"/>
    <x v="0"/>
    <s v="no"/>
    <s v="yes"/>
    <x v="1"/>
    <s v="no"/>
    <s v="yes"/>
    <x v="0"/>
    <x v="1"/>
    <x v="0"/>
    <n v="4"/>
    <n v="4"/>
    <x v="0"/>
    <x v="0"/>
    <x v="0"/>
    <n v="5"/>
    <n v="10"/>
    <n v="7"/>
    <n v="6"/>
    <n v="6"/>
    <n v="6.333333333333333"/>
  </r>
  <r>
    <x v="0"/>
    <x v="1"/>
    <n v="15"/>
    <s v="U"/>
    <x v="1"/>
    <s v="T"/>
    <x v="3"/>
    <x v="2"/>
    <x v="3"/>
    <x v="2"/>
    <x v="2"/>
    <x v="0"/>
    <x v="0"/>
    <x v="0"/>
    <x v="0"/>
    <s v="no"/>
    <s v="no"/>
    <x v="1"/>
    <s v="yes"/>
    <s v="yes"/>
    <x v="0"/>
    <x v="1"/>
    <x v="0"/>
    <n v="5"/>
    <n v="3"/>
    <x v="1"/>
    <x v="0"/>
    <x v="1"/>
    <n v="4"/>
    <n v="4"/>
    <n v="15"/>
    <n v="15"/>
    <n v="15"/>
    <n v="15"/>
  </r>
  <r>
    <x v="0"/>
    <x v="0"/>
    <n v="15"/>
    <s v="U"/>
    <x v="0"/>
    <s v="T"/>
    <x v="1"/>
    <x v="1"/>
    <x v="2"/>
    <x v="1"/>
    <x v="2"/>
    <x v="1"/>
    <x v="1"/>
    <x v="0"/>
    <x v="0"/>
    <s v="no"/>
    <s v="yes"/>
    <x v="0"/>
    <s v="yes"/>
    <s v="no"/>
    <x v="0"/>
    <x v="1"/>
    <x v="0"/>
    <n v="4"/>
    <n v="3"/>
    <x v="2"/>
    <x v="1"/>
    <x v="1"/>
    <n v="4"/>
    <n v="2"/>
    <n v="9"/>
    <n v="10"/>
    <n v="10"/>
    <n v="9.6666666666666661"/>
  </r>
  <r>
    <x v="0"/>
    <x v="0"/>
    <n v="15"/>
    <s v="U"/>
    <x v="0"/>
    <s v="T"/>
    <x v="0"/>
    <x v="0"/>
    <x v="3"/>
    <x v="2"/>
    <x v="3"/>
    <x v="1"/>
    <x v="0"/>
    <x v="0"/>
    <x v="2"/>
    <s v="no"/>
    <s v="no"/>
    <x v="1"/>
    <s v="no"/>
    <s v="yes"/>
    <x v="0"/>
    <x v="1"/>
    <x v="1"/>
    <n v="4"/>
    <n v="4"/>
    <x v="0"/>
    <x v="1"/>
    <x v="1"/>
    <n v="5"/>
    <n v="6"/>
    <n v="7"/>
    <n v="9"/>
    <n v="8"/>
    <n v="8"/>
  </r>
  <r>
    <x v="0"/>
    <x v="0"/>
    <n v="16"/>
    <s v="U"/>
    <x v="1"/>
    <s v="T"/>
    <x v="3"/>
    <x v="2"/>
    <x v="0"/>
    <x v="1"/>
    <x v="0"/>
    <x v="0"/>
    <x v="1"/>
    <x v="0"/>
    <x v="0"/>
    <s v="no"/>
    <s v="yes"/>
    <x v="0"/>
    <s v="no"/>
    <s v="yes"/>
    <x v="0"/>
    <x v="0"/>
    <x v="0"/>
    <n v="4"/>
    <n v="3"/>
    <x v="0"/>
    <x v="0"/>
    <x v="2"/>
    <n v="2"/>
    <n v="4"/>
    <n v="8"/>
    <n v="7"/>
    <n v="6"/>
    <n v="7"/>
  </r>
  <r>
    <x v="0"/>
    <x v="0"/>
    <n v="15"/>
    <s v="U"/>
    <x v="0"/>
    <s v="T"/>
    <x v="0"/>
    <x v="2"/>
    <x v="2"/>
    <x v="1"/>
    <x v="3"/>
    <x v="0"/>
    <x v="1"/>
    <x v="1"/>
    <x v="0"/>
    <s v="no"/>
    <s v="yes"/>
    <x v="0"/>
    <s v="yes"/>
    <s v="yes"/>
    <x v="0"/>
    <x v="1"/>
    <x v="0"/>
    <n v="5"/>
    <n v="3"/>
    <x v="1"/>
    <x v="0"/>
    <x v="1"/>
    <n v="1"/>
    <n v="4"/>
    <n v="13"/>
    <n v="14"/>
    <n v="14"/>
    <n v="13.666666666666666"/>
  </r>
  <r>
    <x v="0"/>
    <x v="1"/>
    <n v="16"/>
    <s v="U"/>
    <x v="0"/>
    <s v="T"/>
    <x v="3"/>
    <x v="2"/>
    <x v="3"/>
    <x v="1"/>
    <x v="3"/>
    <x v="1"/>
    <x v="0"/>
    <x v="0"/>
    <x v="3"/>
    <s v="no"/>
    <s v="no"/>
    <x v="1"/>
    <s v="yes"/>
    <s v="no"/>
    <x v="0"/>
    <x v="1"/>
    <x v="0"/>
    <n v="4"/>
    <n v="4"/>
    <x v="2"/>
    <x v="0"/>
    <x v="0"/>
    <n v="3"/>
    <n v="12"/>
    <n v="11"/>
    <n v="10"/>
    <n v="10"/>
    <n v="10.333333333333334"/>
  </r>
  <r>
    <x v="0"/>
    <x v="1"/>
    <n v="16"/>
    <s v="U"/>
    <x v="1"/>
    <s v="A"/>
    <x v="0"/>
    <x v="0"/>
    <x v="4"/>
    <x v="3"/>
    <x v="3"/>
    <x v="0"/>
    <x v="1"/>
    <x v="0"/>
    <x v="0"/>
    <s v="no"/>
    <s v="yes"/>
    <x v="0"/>
    <s v="no"/>
    <s v="yes"/>
    <x v="0"/>
    <x v="0"/>
    <x v="0"/>
    <n v="4"/>
    <n v="1"/>
    <x v="1"/>
    <x v="3"/>
    <x v="4"/>
    <n v="5"/>
    <n v="18"/>
    <n v="8"/>
    <n v="6"/>
    <n v="7"/>
    <n v="7"/>
  </r>
  <r>
    <x v="0"/>
    <x v="0"/>
    <n v="16"/>
    <s v="U"/>
    <x v="0"/>
    <s v="T"/>
    <x v="2"/>
    <x v="3"/>
    <x v="2"/>
    <x v="1"/>
    <x v="2"/>
    <x v="0"/>
    <x v="1"/>
    <x v="1"/>
    <x v="0"/>
    <s v="no"/>
    <s v="yes"/>
    <x v="1"/>
    <s v="no"/>
    <s v="yes"/>
    <x v="0"/>
    <x v="1"/>
    <x v="1"/>
    <n v="4"/>
    <n v="3"/>
    <x v="1"/>
    <x v="0"/>
    <x v="1"/>
    <n v="4"/>
    <n v="0"/>
    <n v="7"/>
    <n v="7"/>
    <n v="8"/>
    <n v="7.333333333333333"/>
  </r>
  <r>
    <x v="0"/>
    <x v="0"/>
    <n v="15"/>
    <s v="U"/>
    <x v="0"/>
    <s v="T"/>
    <x v="0"/>
    <x v="3"/>
    <x v="3"/>
    <x v="1"/>
    <x v="3"/>
    <x v="0"/>
    <x v="1"/>
    <x v="2"/>
    <x v="0"/>
    <s v="no"/>
    <s v="no"/>
    <x v="1"/>
    <s v="yes"/>
    <s v="yes"/>
    <x v="0"/>
    <x v="1"/>
    <x v="0"/>
    <n v="4"/>
    <n v="5"/>
    <x v="4"/>
    <x v="0"/>
    <x v="1"/>
    <n v="1"/>
    <n v="4"/>
    <n v="16"/>
    <n v="17"/>
    <n v="18"/>
    <n v="17"/>
  </r>
  <r>
    <x v="0"/>
    <x v="0"/>
    <n v="16"/>
    <s v="U"/>
    <x v="1"/>
    <s v="T"/>
    <x v="2"/>
    <x v="1"/>
    <x v="2"/>
    <x v="1"/>
    <x v="2"/>
    <x v="1"/>
    <x v="1"/>
    <x v="0"/>
    <x v="0"/>
    <s v="yes"/>
    <s v="yes"/>
    <x v="0"/>
    <s v="no"/>
    <s v="yes"/>
    <x v="0"/>
    <x v="0"/>
    <x v="0"/>
    <n v="3"/>
    <n v="3"/>
    <x v="1"/>
    <x v="1"/>
    <x v="1"/>
    <n v="2"/>
    <n v="4"/>
    <n v="7"/>
    <n v="6"/>
    <n v="6"/>
    <n v="6.333333333333333"/>
  </r>
  <r>
    <x v="0"/>
    <x v="0"/>
    <n v="16"/>
    <s v="U"/>
    <x v="0"/>
    <s v="T"/>
    <x v="0"/>
    <x v="2"/>
    <x v="4"/>
    <x v="2"/>
    <x v="2"/>
    <x v="0"/>
    <x v="0"/>
    <x v="0"/>
    <x v="0"/>
    <s v="no"/>
    <s v="yes"/>
    <x v="1"/>
    <s v="yes"/>
    <s v="yes"/>
    <x v="0"/>
    <x v="1"/>
    <x v="0"/>
    <n v="5"/>
    <n v="3"/>
    <x v="1"/>
    <x v="0"/>
    <x v="0"/>
    <n v="1"/>
    <n v="0"/>
    <n v="11"/>
    <n v="10"/>
    <n v="10"/>
    <n v="10.333333333333334"/>
  </r>
  <r>
    <x v="0"/>
    <x v="1"/>
    <n v="15"/>
    <s v="U"/>
    <x v="1"/>
    <s v="T"/>
    <x v="3"/>
    <x v="2"/>
    <x v="3"/>
    <x v="3"/>
    <x v="3"/>
    <x v="0"/>
    <x v="1"/>
    <x v="3"/>
    <x v="0"/>
    <s v="no"/>
    <s v="yes"/>
    <x v="0"/>
    <s v="yes"/>
    <s v="yes"/>
    <x v="0"/>
    <x v="1"/>
    <x v="0"/>
    <n v="4"/>
    <n v="3"/>
    <x v="0"/>
    <x v="0"/>
    <x v="0"/>
    <n v="4"/>
    <n v="6"/>
    <n v="11"/>
    <n v="13"/>
    <n v="14"/>
    <n v="12.666666666666666"/>
  </r>
  <r>
    <x v="0"/>
    <x v="0"/>
    <n v="15"/>
    <s v="R"/>
    <x v="0"/>
    <s v="T"/>
    <x v="1"/>
    <x v="1"/>
    <x v="0"/>
    <x v="1"/>
    <x v="2"/>
    <x v="0"/>
    <x v="0"/>
    <x v="3"/>
    <x v="3"/>
    <s v="yes"/>
    <s v="yes"/>
    <x v="1"/>
    <s v="yes"/>
    <s v="yes"/>
    <x v="0"/>
    <x v="1"/>
    <x v="0"/>
    <n v="3"/>
    <n v="1"/>
    <x v="2"/>
    <x v="0"/>
    <x v="0"/>
    <n v="1"/>
    <n v="2"/>
    <n v="7"/>
    <n v="10"/>
    <n v="10"/>
    <n v="9"/>
  </r>
  <r>
    <x v="0"/>
    <x v="1"/>
    <n v="16"/>
    <s v="R"/>
    <x v="0"/>
    <s v="T"/>
    <x v="0"/>
    <x v="3"/>
    <x v="3"/>
    <x v="1"/>
    <x v="3"/>
    <x v="0"/>
    <x v="0"/>
    <x v="2"/>
    <x v="0"/>
    <s v="yes"/>
    <s v="yes"/>
    <x v="0"/>
    <s v="yes"/>
    <s v="no"/>
    <x v="0"/>
    <x v="1"/>
    <x v="0"/>
    <n v="3"/>
    <n v="3"/>
    <x v="1"/>
    <x v="0"/>
    <x v="0"/>
    <n v="4"/>
    <n v="2"/>
    <n v="11"/>
    <n v="15"/>
    <n v="15"/>
    <n v="13.666666666666666"/>
  </r>
  <r>
    <x v="0"/>
    <x v="0"/>
    <n v="16"/>
    <s v="U"/>
    <x v="0"/>
    <s v="T"/>
    <x v="3"/>
    <x v="1"/>
    <x v="2"/>
    <x v="1"/>
    <x v="0"/>
    <x v="0"/>
    <x v="1"/>
    <x v="0"/>
    <x v="0"/>
    <s v="no"/>
    <s v="yes"/>
    <x v="1"/>
    <s v="no"/>
    <s v="yes"/>
    <x v="0"/>
    <x v="0"/>
    <x v="1"/>
    <n v="4"/>
    <n v="3"/>
    <x v="4"/>
    <x v="0"/>
    <x v="0"/>
    <n v="5"/>
    <n v="2"/>
    <n v="8"/>
    <n v="9"/>
    <n v="10"/>
    <n v="9"/>
  </r>
  <r>
    <x v="0"/>
    <x v="0"/>
    <n v="16"/>
    <s v="U"/>
    <x v="0"/>
    <s v="T"/>
    <x v="0"/>
    <x v="0"/>
    <x v="2"/>
    <x v="1"/>
    <x v="3"/>
    <x v="0"/>
    <x v="1"/>
    <x v="2"/>
    <x v="0"/>
    <s v="no"/>
    <s v="no"/>
    <x v="0"/>
    <s v="yes"/>
    <s v="no"/>
    <x v="0"/>
    <x v="1"/>
    <x v="0"/>
    <n v="5"/>
    <n v="3"/>
    <x v="0"/>
    <x v="0"/>
    <x v="2"/>
    <n v="1"/>
    <n v="6"/>
    <n v="11"/>
    <n v="14"/>
    <n v="14"/>
    <n v="13"/>
  </r>
  <r>
    <x v="0"/>
    <x v="0"/>
    <n v="16"/>
    <s v="U"/>
    <x v="0"/>
    <s v="T"/>
    <x v="0"/>
    <x v="3"/>
    <x v="2"/>
    <x v="4"/>
    <x v="0"/>
    <x v="0"/>
    <x v="1"/>
    <x v="1"/>
    <x v="0"/>
    <s v="yes"/>
    <s v="yes"/>
    <x v="1"/>
    <s v="no"/>
    <s v="yes"/>
    <x v="0"/>
    <x v="1"/>
    <x v="0"/>
    <n v="5"/>
    <n v="3"/>
    <x v="4"/>
    <x v="0"/>
    <x v="0"/>
    <n v="3"/>
    <n v="0"/>
    <n v="7"/>
    <n v="9"/>
    <n v="8"/>
    <n v="8"/>
  </r>
  <r>
    <x v="0"/>
    <x v="1"/>
    <n v="16"/>
    <s v="U"/>
    <x v="0"/>
    <s v="T"/>
    <x v="0"/>
    <x v="0"/>
    <x v="3"/>
    <x v="2"/>
    <x v="1"/>
    <x v="0"/>
    <x v="1"/>
    <x v="2"/>
    <x v="0"/>
    <s v="yes"/>
    <s v="yes"/>
    <x v="1"/>
    <s v="yes"/>
    <s v="yes"/>
    <x v="0"/>
    <x v="1"/>
    <x v="0"/>
    <n v="4"/>
    <n v="5"/>
    <x v="4"/>
    <x v="2"/>
    <x v="4"/>
    <n v="4"/>
    <n v="14"/>
    <n v="7"/>
    <n v="7"/>
    <n v="5"/>
    <n v="6.333333333333333"/>
  </r>
  <r>
    <x v="0"/>
    <x v="1"/>
    <n v="16"/>
    <s v="U"/>
    <x v="0"/>
    <s v="T"/>
    <x v="0"/>
    <x v="0"/>
    <x v="3"/>
    <x v="0"/>
    <x v="1"/>
    <x v="1"/>
    <x v="1"/>
    <x v="1"/>
    <x v="0"/>
    <s v="no"/>
    <s v="yes"/>
    <x v="0"/>
    <s v="yes"/>
    <s v="yes"/>
    <x v="0"/>
    <x v="1"/>
    <x v="1"/>
    <n v="4"/>
    <n v="4"/>
    <x v="1"/>
    <x v="0"/>
    <x v="0"/>
    <n v="4"/>
    <n v="0"/>
    <n v="16"/>
    <n v="17"/>
    <n v="17"/>
    <n v="16.666666666666668"/>
  </r>
  <r>
    <x v="0"/>
    <x v="1"/>
    <n v="15"/>
    <s v="U"/>
    <x v="0"/>
    <s v="T"/>
    <x v="0"/>
    <x v="0"/>
    <x v="3"/>
    <x v="1"/>
    <x v="0"/>
    <x v="0"/>
    <x v="1"/>
    <x v="2"/>
    <x v="0"/>
    <s v="no"/>
    <s v="yes"/>
    <x v="0"/>
    <s v="yes"/>
    <s v="no"/>
    <x v="0"/>
    <x v="1"/>
    <x v="0"/>
    <n v="5"/>
    <n v="3"/>
    <x v="1"/>
    <x v="0"/>
    <x v="0"/>
    <n v="5"/>
    <n v="4"/>
    <n v="10"/>
    <n v="13"/>
    <n v="14"/>
    <n v="12.333333333333334"/>
  </r>
  <r>
    <x v="0"/>
    <x v="0"/>
    <n v="15"/>
    <s v="U"/>
    <x v="0"/>
    <s v="T"/>
    <x v="2"/>
    <x v="2"/>
    <x v="3"/>
    <x v="1"/>
    <x v="2"/>
    <x v="0"/>
    <x v="0"/>
    <x v="0"/>
    <x v="0"/>
    <s v="yes"/>
    <s v="yes"/>
    <x v="1"/>
    <s v="no"/>
    <s v="yes"/>
    <x v="0"/>
    <x v="1"/>
    <x v="0"/>
    <n v="4"/>
    <n v="3"/>
    <x v="4"/>
    <x v="0"/>
    <x v="0"/>
    <n v="2"/>
    <n v="26"/>
    <n v="7"/>
    <n v="6"/>
    <n v="6"/>
    <n v="6.333333333333333"/>
  </r>
  <r>
    <x v="0"/>
    <x v="1"/>
    <n v="15"/>
    <s v="U"/>
    <x v="0"/>
    <s v="A"/>
    <x v="2"/>
    <x v="0"/>
    <x v="3"/>
    <x v="1"/>
    <x v="0"/>
    <x v="0"/>
    <x v="1"/>
    <x v="0"/>
    <x v="0"/>
    <s v="no"/>
    <s v="yes"/>
    <x v="1"/>
    <s v="yes"/>
    <s v="yes"/>
    <x v="0"/>
    <x v="1"/>
    <x v="0"/>
    <n v="5"/>
    <n v="4"/>
    <x v="0"/>
    <x v="0"/>
    <x v="0"/>
    <n v="1"/>
    <n v="0"/>
    <n v="16"/>
    <n v="18"/>
    <n v="18"/>
    <n v="17.333333333333332"/>
  </r>
  <r>
    <x v="0"/>
    <x v="0"/>
    <n v="15"/>
    <s v="U"/>
    <x v="0"/>
    <s v="A"/>
    <x v="2"/>
    <x v="3"/>
    <x v="2"/>
    <x v="3"/>
    <x v="3"/>
    <x v="1"/>
    <x v="1"/>
    <x v="3"/>
    <x v="0"/>
    <s v="yes"/>
    <s v="no"/>
    <x v="0"/>
    <s v="no"/>
    <s v="yes"/>
    <x v="0"/>
    <x v="0"/>
    <x v="0"/>
    <n v="4"/>
    <n v="3"/>
    <x v="1"/>
    <x v="0"/>
    <x v="0"/>
    <n v="4"/>
    <n v="10"/>
    <n v="10"/>
    <n v="11"/>
    <n v="11"/>
    <n v="10.666666666666666"/>
  </r>
  <r>
    <x v="0"/>
    <x v="0"/>
    <n v="15"/>
    <s v="U"/>
    <x v="0"/>
    <s v="T"/>
    <x v="3"/>
    <x v="2"/>
    <x v="2"/>
    <x v="1"/>
    <x v="0"/>
    <x v="0"/>
    <x v="1"/>
    <x v="3"/>
    <x v="0"/>
    <s v="yes"/>
    <s v="yes"/>
    <x v="1"/>
    <s v="no"/>
    <s v="yes"/>
    <x v="0"/>
    <x v="1"/>
    <x v="0"/>
    <n v="5"/>
    <n v="1"/>
    <x v="2"/>
    <x v="0"/>
    <x v="0"/>
    <n v="3"/>
    <n v="8"/>
    <n v="7"/>
    <n v="8"/>
    <n v="8"/>
    <n v="7.666666666666667"/>
  </r>
  <r>
    <x v="0"/>
    <x v="1"/>
    <n v="16"/>
    <s v="U"/>
    <x v="0"/>
    <s v="T"/>
    <x v="2"/>
    <x v="3"/>
    <x v="3"/>
    <x v="1"/>
    <x v="2"/>
    <x v="1"/>
    <x v="1"/>
    <x v="1"/>
    <x v="0"/>
    <s v="no"/>
    <s v="yes"/>
    <x v="0"/>
    <s v="yes"/>
    <s v="yes"/>
    <x v="0"/>
    <x v="1"/>
    <x v="0"/>
    <n v="5"/>
    <n v="3"/>
    <x v="1"/>
    <x v="0"/>
    <x v="0"/>
    <n v="5"/>
    <n v="2"/>
    <n v="16"/>
    <n v="18"/>
    <n v="18"/>
    <n v="17.333333333333332"/>
  </r>
  <r>
    <x v="0"/>
    <x v="1"/>
    <n v="15"/>
    <s v="R"/>
    <x v="0"/>
    <s v="T"/>
    <x v="0"/>
    <x v="0"/>
    <x v="2"/>
    <x v="1"/>
    <x v="2"/>
    <x v="1"/>
    <x v="3"/>
    <x v="3"/>
    <x v="0"/>
    <s v="no"/>
    <s v="yes"/>
    <x v="1"/>
    <s v="yes"/>
    <s v="yes"/>
    <x v="0"/>
    <x v="1"/>
    <x v="1"/>
    <n v="1"/>
    <n v="3"/>
    <x v="4"/>
    <x v="3"/>
    <x v="4"/>
    <n v="1"/>
    <n v="6"/>
    <n v="10"/>
    <n v="13"/>
    <n v="13"/>
    <n v="12"/>
  </r>
  <r>
    <x v="0"/>
    <x v="0"/>
    <n v="16"/>
    <s v="U"/>
    <x v="1"/>
    <s v="T"/>
    <x v="0"/>
    <x v="0"/>
    <x v="1"/>
    <x v="3"/>
    <x v="1"/>
    <x v="0"/>
    <x v="1"/>
    <x v="1"/>
    <x v="0"/>
    <s v="no"/>
    <s v="yes"/>
    <x v="1"/>
    <s v="yes"/>
    <s v="yes"/>
    <x v="0"/>
    <x v="1"/>
    <x v="1"/>
    <n v="5"/>
    <n v="4"/>
    <x v="4"/>
    <x v="0"/>
    <x v="0"/>
    <n v="4"/>
    <n v="4"/>
    <n v="14"/>
    <n v="15"/>
    <n v="16"/>
    <n v="15"/>
  </r>
  <r>
    <x v="0"/>
    <x v="1"/>
    <n v="15"/>
    <s v="U"/>
    <x v="1"/>
    <s v="A"/>
    <x v="0"/>
    <x v="0"/>
    <x v="4"/>
    <x v="0"/>
    <x v="0"/>
    <x v="0"/>
    <x v="1"/>
    <x v="2"/>
    <x v="0"/>
    <s v="no"/>
    <s v="no"/>
    <x v="0"/>
    <s v="yes"/>
    <s v="yes"/>
    <x v="0"/>
    <x v="1"/>
    <x v="0"/>
    <n v="5"/>
    <n v="5"/>
    <x v="1"/>
    <x v="0"/>
    <x v="0"/>
    <n v="4"/>
    <n v="6"/>
    <n v="18"/>
    <n v="19"/>
    <n v="19"/>
    <n v="18.666666666666668"/>
  </r>
  <r>
    <x v="0"/>
    <x v="0"/>
    <n v="16"/>
    <s v="R"/>
    <x v="0"/>
    <s v="T"/>
    <x v="2"/>
    <x v="3"/>
    <x v="3"/>
    <x v="1"/>
    <x v="3"/>
    <x v="1"/>
    <x v="1"/>
    <x v="1"/>
    <x v="3"/>
    <s v="yes"/>
    <s v="yes"/>
    <x v="0"/>
    <s v="yes"/>
    <s v="yes"/>
    <x v="0"/>
    <x v="1"/>
    <x v="0"/>
    <n v="4"/>
    <n v="1"/>
    <x v="2"/>
    <x v="0"/>
    <x v="0"/>
    <n v="2"/>
    <n v="0"/>
    <n v="7"/>
    <n v="10"/>
    <n v="10"/>
    <n v="9"/>
  </r>
  <r>
    <x v="0"/>
    <x v="0"/>
    <n v="16"/>
    <s v="U"/>
    <x v="0"/>
    <s v="T"/>
    <x v="3"/>
    <x v="2"/>
    <x v="0"/>
    <x v="1"/>
    <x v="2"/>
    <x v="0"/>
    <x v="1"/>
    <x v="0"/>
    <x v="3"/>
    <s v="yes"/>
    <s v="no"/>
    <x v="0"/>
    <s v="yes"/>
    <s v="yes"/>
    <x v="0"/>
    <x v="1"/>
    <x v="0"/>
    <n v="3"/>
    <n v="1"/>
    <x v="2"/>
    <x v="0"/>
    <x v="0"/>
    <n v="5"/>
    <n v="6"/>
    <n v="10"/>
    <n v="13"/>
    <n v="13"/>
    <n v="12"/>
  </r>
  <r>
    <x v="0"/>
    <x v="1"/>
    <n v="15"/>
    <s v="U"/>
    <x v="1"/>
    <s v="T"/>
    <x v="0"/>
    <x v="2"/>
    <x v="4"/>
    <x v="1"/>
    <x v="0"/>
    <x v="0"/>
    <x v="1"/>
    <x v="2"/>
    <x v="0"/>
    <s v="no"/>
    <s v="no"/>
    <x v="0"/>
    <s v="no"/>
    <s v="yes"/>
    <x v="0"/>
    <x v="1"/>
    <x v="0"/>
    <n v="3"/>
    <n v="5"/>
    <x v="2"/>
    <x v="0"/>
    <x v="0"/>
    <n v="3"/>
    <n v="10"/>
    <n v="18"/>
    <n v="19"/>
    <n v="19"/>
    <n v="18.666666666666668"/>
  </r>
  <r>
    <x v="0"/>
    <x v="1"/>
    <n v="15"/>
    <s v="R"/>
    <x v="0"/>
    <s v="T"/>
    <x v="3"/>
    <x v="1"/>
    <x v="1"/>
    <x v="2"/>
    <x v="3"/>
    <x v="0"/>
    <x v="1"/>
    <x v="0"/>
    <x v="0"/>
    <s v="no"/>
    <s v="no"/>
    <x v="0"/>
    <s v="yes"/>
    <s v="yes"/>
    <x v="0"/>
    <x v="1"/>
    <x v="1"/>
    <n v="5"/>
    <n v="4"/>
    <x v="2"/>
    <x v="0"/>
    <x v="0"/>
    <n v="5"/>
    <n v="8"/>
    <n v="9"/>
    <n v="9"/>
    <n v="9"/>
    <n v="9"/>
  </r>
  <r>
    <x v="0"/>
    <x v="1"/>
    <n v="16"/>
    <s v="U"/>
    <x v="0"/>
    <s v="T"/>
    <x v="0"/>
    <x v="0"/>
    <x v="4"/>
    <x v="0"/>
    <x v="0"/>
    <x v="1"/>
    <x v="1"/>
    <x v="0"/>
    <x v="0"/>
    <s v="no"/>
    <s v="yes"/>
    <x v="0"/>
    <s v="yes"/>
    <s v="yes"/>
    <x v="0"/>
    <x v="1"/>
    <x v="0"/>
    <n v="5"/>
    <n v="4"/>
    <x v="0"/>
    <x v="0"/>
    <x v="2"/>
    <n v="5"/>
    <n v="2"/>
    <n v="15"/>
    <n v="15"/>
    <n v="16"/>
    <n v="15.333333333333334"/>
  </r>
  <r>
    <x v="0"/>
    <x v="1"/>
    <n v="15"/>
    <s v="U"/>
    <x v="0"/>
    <s v="T"/>
    <x v="0"/>
    <x v="0"/>
    <x v="2"/>
    <x v="0"/>
    <x v="3"/>
    <x v="1"/>
    <x v="0"/>
    <x v="0"/>
    <x v="0"/>
    <s v="no"/>
    <s v="yes"/>
    <x v="0"/>
    <s v="yes"/>
    <s v="yes"/>
    <x v="0"/>
    <x v="0"/>
    <x v="0"/>
    <n v="4"/>
    <n v="4"/>
    <x v="1"/>
    <x v="0"/>
    <x v="0"/>
    <n v="2"/>
    <n v="2"/>
    <n v="11"/>
    <n v="13"/>
    <n v="14"/>
    <n v="12.666666666666666"/>
  </r>
  <r>
    <x v="0"/>
    <x v="1"/>
    <n v="16"/>
    <s v="U"/>
    <x v="0"/>
    <s v="T"/>
    <x v="2"/>
    <x v="3"/>
    <x v="2"/>
    <x v="2"/>
    <x v="2"/>
    <x v="1"/>
    <x v="0"/>
    <x v="2"/>
    <x v="0"/>
    <s v="no"/>
    <s v="no"/>
    <x v="0"/>
    <s v="yes"/>
    <s v="yes"/>
    <x v="0"/>
    <x v="1"/>
    <x v="0"/>
    <n v="5"/>
    <n v="4"/>
    <x v="2"/>
    <x v="0"/>
    <x v="0"/>
    <n v="5"/>
    <n v="0"/>
    <n v="13"/>
    <n v="14"/>
    <n v="13"/>
    <n v="13.333333333333334"/>
  </r>
  <r>
    <x v="0"/>
    <x v="1"/>
    <n v="17"/>
    <s v="R"/>
    <x v="0"/>
    <s v="T"/>
    <x v="1"/>
    <x v="3"/>
    <x v="2"/>
    <x v="1"/>
    <x v="0"/>
    <x v="1"/>
    <x v="2"/>
    <x v="0"/>
    <x v="3"/>
    <s v="no"/>
    <s v="yes"/>
    <x v="0"/>
    <s v="yes"/>
    <s v="yes"/>
    <x v="0"/>
    <x v="1"/>
    <x v="0"/>
    <n v="5"/>
    <n v="2"/>
    <x v="0"/>
    <x v="0"/>
    <x v="3"/>
    <n v="5"/>
    <n v="20"/>
    <n v="9"/>
    <n v="7"/>
    <n v="8"/>
    <n v="8"/>
  </r>
  <r>
    <x v="0"/>
    <x v="1"/>
    <n v="15"/>
    <s v="U"/>
    <x v="0"/>
    <s v="T"/>
    <x v="2"/>
    <x v="0"/>
    <x v="2"/>
    <x v="1"/>
    <x v="3"/>
    <x v="1"/>
    <x v="1"/>
    <x v="2"/>
    <x v="0"/>
    <s v="no"/>
    <s v="no"/>
    <x v="0"/>
    <s v="no"/>
    <s v="yes"/>
    <x v="0"/>
    <x v="1"/>
    <x v="0"/>
    <n v="3"/>
    <n v="4"/>
    <x v="1"/>
    <x v="0"/>
    <x v="2"/>
    <n v="4"/>
    <n v="6"/>
    <n v="14"/>
    <n v="13"/>
    <n v="13"/>
    <n v="13.333333333333334"/>
  </r>
  <r>
    <x v="0"/>
    <x v="0"/>
    <n v="15"/>
    <s v="U"/>
    <x v="0"/>
    <s v="T"/>
    <x v="1"/>
    <x v="2"/>
    <x v="0"/>
    <x v="2"/>
    <x v="0"/>
    <x v="0"/>
    <x v="1"/>
    <x v="0"/>
    <x v="0"/>
    <s v="no"/>
    <s v="no"/>
    <x v="0"/>
    <s v="no"/>
    <s v="no"/>
    <x v="0"/>
    <x v="1"/>
    <x v="0"/>
    <n v="3"/>
    <n v="2"/>
    <x v="1"/>
    <x v="0"/>
    <x v="2"/>
    <n v="1"/>
    <n v="2"/>
    <n v="16"/>
    <n v="15"/>
    <n v="15"/>
    <n v="15.333333333333334"/>
  </r>
  <r>
    <x v="0"/>
    <x v="1"/>
    <n v="15"/>
    <s v="U"/>
    <x v="0"/>
    <s v="T"/>
    <x v="3"/>
    <x v="2"/>
    <x v="3"/>
    <x v="2"/>
    <x v="2"/>
    <x v="1"/>
    <x v="1"/>
    <x v="3"/>
    <x v="0"/>
    <s v="no"/>
    <s v="yes"/>
    <x v="1"/>
    <s v="yes"/>
    <s v="yes"/>
    <x v="0"/>
    <x v="1"/>
    <x v="0"/>
    <n v="5"/>
    <n v="5"/>
    <x v="0"/>
    <x v="0"/>
    <x v="2"/>
    <n v="5"/>
    <n v="6"/>
    <n v="16"/>
    <n v="14"/>
    <n v="15"/>
    <n v="15"/>
  </r>
  <r>
    <x v="0"/>
    <x v="0"/>
    <n v="16"/>
    <s v="U"/>
    <x v="1"/>
    <s v="T"/>
    <x v="3"/>
    <x v="0"/>
    <x v="2"/>
    <x v="3"/>
    <x v="0"/>
    <x v="1"/>
    <x v="0"/>
    <x v="0"/>
    <x v="0"/>
    <s v="no"/>
    <s v="yes"/>
    <x v="1"/>
    <s v="yes"/>
    <s v="yes"/>
    <x v="0"/>
    <x v="1"/>
    <x v="1"/>
    <n v="4"/>
    <n v="2"/>
    <x v="2"/>
    <x v="0"/>
    <x v="2"/>
    <n v="5"/>
    <n v="2"/>
    <n v="13"/>
    <n v="13"/>
    <n v="13"/>
    <n v="13"/>
  </r>
  <r>
    <x v="0"/>
    <x v="1"/>
    <n v="16"/>
    <s v="U"/>
    <x v="0"/>
    <s v="T"/>
    <x v="0"/>
    <x v="0"/>
    <x v="1"/>
    <x v="1"/>
    <x v="0"/>
    <x v="0"/>
    <x v="1"/>
    <x v="2"/>
    <x v="0"/>
    <s v="no"/>
    <s v="yes"/>
    <x v="0"/>
    <s v="yes"/>
    <s v="yes"/>
    <x v="0"/>
    <x v="1"/>
    <x v="0"/>
    <n v="3"/>
    <n v="4"/>
    <x v="0"/>
    <x v="0"/>
    <x v="3"/>
    <n v="5"/>
    <n v="18"/>
    <n v="14"/>
    <n v="11"/>
    <n v="13"/>
    <n v="12.666666666666666"/>
  </r>
  <r>
    <x v="0"/>
    <x v="0"/>
    <n v="16"/>
    <s v="U"/>
    <x v="0"/>
    <s v="T"/>
    <x v="3"/>
    <x v="2"/>
    <x v="2"/>
    <x v="1"/>
    <x v="2"/>
    <x v="0"/>
    <x v="1"/>
    <x v="0"/>
    <x v="0"/>
    <s v="no"/>
    <s v="no"/>
    <x v="1"/>
    <s v="no"/>
    <s v="yes"/>
    <x v="0"/>
    <x v="1"/>
    <x v="1"/>
    <n v="5"/>
    <n v="4"/>
    <x v="0"/>
    <x v="0"/>
    <x v="0"/>
    <n v="5"/>
    <n v="0"/>
    <n v="8"/>
    <n v="7"/>
    <n v="8"/>
    <n v="7.666666666666667"/>
  </r>
  <r>
    <x v="0"/>
    <x v="1"/>
    <n v="15"/>
    <s v="U"/>
    <x v="0"/>
    <s v="T"/>
    <x v="2"/>
    <x v="0"/>
    <x v="3"/>
    <x v="2"/>
    <x v="2"/>
    <x v="1"/>
    <x v="1"/>
    <x v="2"/>
    <x v="0"/>
    <s v="yes"/>
    <s v="no"/>
    <x v="0"/>
    <s v="no"/>
    <s v="yes"/>
    <x v="0"/>
    <x v="1"/>
    <x v="0"/>
    <n v="5"/>
    <n v="5"/>
    <x v="4"/>
    <x v="3"/>
    <x v="2"/>
    <n v="5"/>
    <n v="0"/>
    <n v="13"/>
    <n v="13"/>
    <n v="12"/>
    <n v="12.666666666666666"/>
  </r>
  <r>
    <x v="0"/>
    <x v="0"/>
    <n v="15"/>
    <s v="U"/>
    <x v="1"/>
    <s v="A"/>
    <x v="2"/>
    <x v="0"/>
    <x v="2"/>
    <x v="1"/>
    <x v="2"/>
    <x v="0"/>
    <x v="1"/>
    <x v="0"/>
    <x v="0"/>
    <s v="yes"/>
    <s v="no"/>
    <x v="0"/>
    <s v="yes"/>
    <s v="yes"/>
    <x v="0"/>
    <x v="1"/>
    <x v="1"/>
    <n v="5"/>
    <n v="3"/>
    <x v="2"/>
    <x v="0"/>
    <x v="0"/>
    <n v="1"/>
    <n v="0"/>
    <n v="7"/>
    <n v="10"/>
    <n v="11"/>
    <n v="9.3333333333333339"/>
  </r>
  <r>
    <x v="0"/>
    <x v="0"/>
    <n v="19"/>
    <s v="U"/>
    <x v="0"/>
    <s v="T"/>
    <x v="4"/>
    <x v="1"/>
    <x v="0"/>
    <x v="1"/>
    <x v="0"/>
    <x v="2"/>
    <x v="1"/>
    <x v="0"/>
    <x v="1"/>
    <s v="no"/>
    <s v="yes"/>
    <x v="0"/>
    <s v="no"/>
    <s v="no"/>
    <x v="1"/>
    <x v="0"/>
    <x v="0"/>
    <n v="3"/>
    <n v="4"/>
    <x v="2"/>
    <x v="0"/>
    <x v="0"/>
    <n v="5"/>
    <n v="2"/>
    <n v="7"/>
    <n v="8"/>
    <n v="9"/>
    <n v="8"/>
  </r>
  <r>
    <x v="0"/>
    <x v="1"/>
    <n v="18"/>
    <s v="R"/>
    <x v="0"/>
    <s v="T"/>
    <x v="3"/>
    <x v="2"/>
    <x v="3"/>
    <x v="1"/>
    <x v="3"/>
    <x v="0"/>
    <x v="1"/>
    <x v="2"/>
    <x v="2"/>
    <s v="no"/>
    <s v="yes"/>
    <x v="0"/>
    <s v="yes"/>
    <s v="yes"/>
    <x v="0"/>
    <x v="1"/>
    <x v="0"/>
    <n v="3"/>
    <n v="3"/>
    <x v="1"/>
    <x v="0"/>
    <x v="2"/>
    <n v="4"/>
    <n v="0"/>
    <n v="7"/>
    <n v="4"/>
    <n v="0"/>
    <n v="3.6666666666666665"/>
  </r>
  <r>
    <x v="0"/>
    <x v="1"/>
    <n v="16"/>
    <s v="R"/>
    <x v="0"/>
    <s v="T"/>
    <x v="0"/>
    <x v="0"/>
    <x v="4"/>
    <x v="0"/>
    <x v="0"/>
    <x v="0"/>
    <x v="1"/>
    <x v="2"/>
    <x v="0"/>
    <s v="no"/>
    <s v="no"/>
    <x v="1"/>
    <s v="yes"/>
    <s v="yes"/>
    <x v="0"/>
    <x v="1"/>
    <x v="0"/>
    <n v="3"/>
    <n v="5"/>
    <x v="4"/>
    <x v="1"/>
    <x v="4"/>
    <n v="4"/>
    <n v="8"/>
    <n v="18"/>
    <n v="18"/>
    <n v="18"/>
    <n v="18"/>
  </r>
  <r>
    <x v="0"/>
    <x v="0"/>
    <n v="15"/>
    <s v="R"/>
    <x v="0"/>
    <s v="T"/>
    <x v="2"/>
    <x v="0"/>
    <x v="3"/>
    <x v="0"/>
    <x v="0"/>
    <x v="1"/>
    <x v="0"/>
    <x v="1"/>
    <x v="2"/>
    <s v="no"/>
    <s v="yes"/>
    <x v="0"/>
    <s v="no"/>
    <s v="yes"/>
    <x v="0"/>
    <x v="1"/>
    <x v="1"/>
    <n v="4"/>
    <n v="2"/>
    <x v="2"/>
    <x v="1"/>
    <x v="2"/>
    <n v="5"/>
    <n v="0"/>
    <n v="12"/>
    <n v="0"/>
    <n v="0"/>
    <n v="4"/>
  </r>
  <r>
    <x v="0"/>
    <x v="0"/>
    <n v="15"/>
    <s v="U"/>
    <x v="0"/>
    <s v="T"/>
    <x v="1"/>
    <x v="1"/>
    <x v="0"/>
    <x v="1"/>
    <x v="0"/>
    <x v="0"/>
    <x v="2"/>
    <x v="2"/>
    <x v="0"/>
    <s v="no"/>
    <s v="yes"/>
    <x v="0"/>
    <s v="yes"/>
    <s v="no"/>
    <x v="0"/>
    <x v="1"/>
    <x v="1"/>
    <n v="4"/>
    <n v="3"/>
    <x v="1"/>
    <x v="0"/>
    <x v="2"/>
    <n v="4"/>
    <n v="0"/>
    <n v="8"/>
    <n v="0"/>
    <n v="0"/>
    <n v="2.6666666666666665"/>
  </r>
  <r>
    <x v="0"/>
    <x v="0"/>
    <n v="17"/>
    <s v="U"/>
    <x v="1"/>
    <s v="T"/>
    <x v="3"/>
    <x v="2"/>
    <x v="2"/>
    <x v="1"/>
    <x v="0"/>
    <x v="1"/>
    <x v="1"/>
    <x v="2"/>
    <x v="0"/>
    <s v="no"/>
    <s v="yes"/>
    <x v="0"/>
    <s v="no"/>
    <s v="yes"/>
    <x v="0"/>
    <x v="1"/>
    <x v="1"/>
    <n v="3"/>
    <n v="4"/>
    <x v="0"/>
    <x v="0"/>
    <x v="1"/>
    <n v="5"/>
    <n v="12"/>
    <n v="10"/>
    <n v="13"/>
    <n v="12"/>
    <n v="11.666666666666666"/>
  </r>
  <r>
    <x v="0"/>
    <x v="0"/>
    <n v="16"/>
    <s v="U"/>
    <x v="0"/>
    <s v="A"/>
    <x v="2"/>
    <x v="0"/>
    <x v="3"/>
    <x v="1"/>
    <x v="0"/>
    <x v="1"/>
    <x v="1"/>
    <x v="2"/>
    <x v="0"/>
    <s v="no"/>
    <s v="no"/>
    <x v="0"/>
    <s v="no"/>
    <s v="yes"/>
    <x v="0"/>
    <x v="1"/>
    <x v="0"/>
    <n v="3"/>
    <n v="2"/>
    <x v="3"/>
    <x v="0"/>
    <x v="3"/>
    <n v="5"/>
    <n v="16"/>
    <n v="12"/>
    <n v="11"/>
    <n v="11"/>
    <n v="11.333333333333334"/>
  </r>
  <r>
    <x v="0"/>
    <x v="1"/>
    <n v="15"/>
    <s v="R"/>
    <x v="0"/>
    <s v="T"/>
    <x v="2"/>
    <x v="0"/>
    <x v="0"/>
    <x v="0"/>
    <x v="0"/>
    <x v="0"/>
    <x v="3"/>
    <x v="0"/>
    <x v="0"/>
    <s v="no"/>
    <s v="yes"/>
    <x v="0"/>
    <s v="no"/>
    <s v="yes"/>
    <x v="0"/>
    <x v="0"/>
    <x v="1"/>
    <n v="5"/>
    <n v="3"/>
    <x v="1"/>
    <x v="0"/>
    <x v="0"/>
    <n v="5"/>
    <n v="0"/>
    <n v="9"/>
    <n v="0"/>
    <n v="0"/>
    <n v="3"/>
  </r>
  <r>
    <x v="0"/>
    <x v="0"/>
    <n v="15"/>
    <s v="U"/>
    <x v="0"/>
    <s v="T"/>
    <x v="0"/>
    <x v="0"/>
    <x v="3"/>
    <x v="4"/>
    <x v="0"/>
    <x v="0"/>
    <x v="1"/>
    <x v="1"/>
    <x v="0"/>
    <s v="no"/>
    <s v="yes"/>
    <x v="0"/>
    <s v="yes"/>
    <s v="yes"/>
    <x v="0"/>
    <x v="1"/>
    <x v="1"/>
    <n v="4"/>
    <n v="3"/>
    <x v="1"/>
    <x v="0"/>
    <x v="0"/>
    <n v="5"/>
    <n v="0"/>
    <n v="11"/>
    <n v="0"/>
    <n v="0"/>
    <n v="3.6666666666666665"/>
  </r>
  <r>
    <x v="0"/>
    <x v="1"/>
    <n v="17"/>
    <s v="R"/>
    <x v="0"/>
    <s v="T"/>
    <x v="2"/>
    <x v="0"/>
    <x v="0"/>
    <x v="1"/>
    <x v="0"/>
    <x v="0"/>
    <x v="2"/>
    <x v="0"/>
    <x v="0"/>
    <s v="no"/>
    <s v="no"/>
    <x v="0"/>
    <s v="no"/>
    <s v="yes"/>
    <x v="0"/>
    <x v="0"/>
    <x v="0"/>
    <n v="5"/>
    <n v="4"/>
    <x v="4"/>
    <x v="1"/>
    <x v="3"/>
    <n v="5"/>
    <n v="0"/>
    <n v="10"/>
    <n v="0"/>
    <n v="0"/>
    <n v="3.3333333333333335"/>
  </r>
  <r>
    <x v="0"/>
    <x v="0"/>
    <n v="16"/>
    <s v="U"/>
    <x v="0"/>
    <s v="A"/>
    <x v="2"/>
    <x v="3"/>
    <x v="2"/>
    <x v="1"/>
    <x v="0"/>
    <x v="2"/>
    <x v="0"/>
    <x v="2"/>
    <x v="2"/>
    <s v="no"/>
    <s v="yes"/>
    <x v="0"/>
    <s v="yes"/>
    <s v="no"/>
    <x v="0"/>
    <x v="1"/>
    <x v="1"/>
    <n v="4"/>
    <n v="3"/>
    <x v="2"/>
    <x v="0"/>
    <x v="0"/>
    <n v="5"/>
    <n v="0"/>
    <n v="4"/>
    <n v="0"/>
    <n v="0"/>
    <n v="1.3333333333333333"/>
  </r>
  <r>
    <x v="0"/>
    <x v="1"/>
    <n v="16"/>
    <s v="U"/>
    <x v="1"/>
    <s v="T"/>
    <x v="1"/>
    <x v="1"/>
    <x v="3"/>
    <x v="1"/>
    <x v="0"/>
    <x v="0"/>
    <x v="1"/>
    <x v="0"/>
    <x v="3"/>
    <s v="no"/>
    <s v="no"/>
    <x v="0"/>
    <s v="no"/>
    <s v="yes"/>
    <x v="0"/>
    <x v="0"/>
    <x v="1"/>
    <n v="4"/>
    <n v="4"/>
    <x v="0"/>
    <x v="0"/>
    <x v="1"/>
    <n v="5"/>
    <n v="0"/>
    <n v="14"/>
    <n v="12"/>
    <n v="12"/>
    <n v="12.666666666666666"/>
  </r>
  <r>
    <x v="0"/>
    <x v="0"/>
    <n v="15"/>
    <s v="U"/>
    <x v="0"/>
    <s v="T"/>
    <x v="0"/>
    <x v="0"/>
    <x v="4"/>
    <x v="0"/>
    <x v="0"/>
    <x v="0"/>
    <x v="0"/>
    <x v="2"/>
    <x v="0"/>
    <s v="no"/>
    <s v="no"/>
    <x v="0"/>
    <s v="yes"/>
    <s v="yes"/>
    <x v="0"/>
    <x v="1"/>
    <x v="0"/>
    <n v="4"/>
    <n v="3"/>
    <x v="2"/>
    <x v="0"/>
    <x v="0"/>
    <n v="5"/>
    <n v="0"/>
    <n v="16"/>
    <n v="16"/>
    <n v="15"/>
    <n v="15.666666666666666"/>
  </r>
  <r>
    <x v="0"/>
    <x v="1"/>
    <n v="15"/>
    <s v="U"/>
    <x v="0"/>
    <s v="T"/>
    <x v="0"/>
    <x v="3"/>
    <x v="4"/>
    <x v="2"/>
    <x v="0"/>
    <x v="1"/>
    <x v="0"/>
    <x v="3"/>
    <x v="0"/>
    <s v="yes"/>
    <s v="yes"/>
    <x v="0"/>
    <s v="no"/>
    <s v="yes"/>
    <x v="0"/>
    <x v="1"/>
    <x v="0"/>
    <n v="2"/>
    <n v="2"/>
    <x v="2"/>
    <x v="0"/>
    <x v="0"/>
    <n v="3"/>
    <n v="0"/>
    <n v="7"/>
    <n v="9"/>
    <n v="0"/>
    <n v="5.333333333333333"/>
  </r>
  <r>
    <x v="0"/>
    <x v="1"/>
    <n v="16"/>
    <s v="U"/>
    <x v="1"/>
    <s v="T"/>
    <x v="3"/>
    <x v="2"/>
    <x v="3"/>
    <x v="2"/>
    <x v="3"/>
    <x v="1"/>
    <x v="0"/>
    <x v="2"/>
    <x v="2"/>
    <s v="no"/>
    <s v="yes"/>
    <x v="0"/>
    <s v="yes"/>
    <s v="yes"/>
    <x v="0"/>
    <x v="1"/>
    <x v="0"/>
    <n v="2"/>
    <n v="3"/>
    <x v="1"/>
    <x v="1"/>
    <x v="2"/>
    <n v="2"/>
    <n v="8"/>
    <n v="9"/>
    <n v="9"/>
    <n v="9"/>
    <n v="9"/>
  </r>
  <r>
    <x v="0"/>
    <x v="0"/>
    <n v="15"/>
    <s v="U"/>
    <x v="0"/>
    <s v="T"/>
    <x v="0"/>
    <x v="0"/>
    <x v="4"/>
    <x v="2"/>
    <x v="0"/>
    <x v="0"/>
    <x v="1"/>
    <x v="1"/>
    <x v="0"/>
    <s v="no"/>
    <s v="yes"/>
    <x v="1"/>
    <s v="yes"/>
    <s v="yes"/>
    <x v="0"/>
    <x v="1"/>
    <x v="0"/>
    <n v="4"/>
    <n v="2"/>
    <x v="2"/>
    <x v="0"/>
    <x v="0"/>
    <n v="5"/>
    <n v="2"/>
    <n v="9"/>
    <n v="11"/>
    <n v="11"/>
    <n v="10.333333333333334"/>
  </r>
  <r>
    <x v="0"/>
    <x v="0"/>
    <n v="16"/>
    <s v="U"/>
    <x v="1"/>
    <s v="T"/>
    <x v="1"/>
    <x v="1"/>
    <x v="0"/>
    <x v="4"/>
    <x v="0"/>
    <x v="0"/>
    <x v="1"/>
    <x v="2"/>
    <x v="0"/>
    <s v="no"/>
    <s v="no"/>
    <x v="0"/>
    <s v="no"/>
    <s v="yes"/>
    <x v="0"/>
    <x v="1"/>
    <x v="0"/>
    <n v="3"/>
    <n v="4"/>
    <x v="0"/>
    <x v="3"/>
    <x v="1"/>
    <n v="1"/>
    <n v="2"/>
    <n v="14"/>
    <n v="14"/>
    <n v="13"/>
    <n v="13.666666666666666"/>
  </r>
  <r>
    <x v="0"/>
    <x v="1"/>
    <n v="17"/>
    <s v="U"/>
    <x v="0"/>
    <s v="T"/>
    <x v="3"/>
    <x v="1"/>
    <x v="2"/>
    <x v="1"/>
    <x v="2"/>
    <x v="0"/>
    <x v="1"/>
    <x v="2"/>
    <x v="1"/>
    <s v="no"/>
    <s v="yes"/>
    <x v="0"/>
    <s v="no"/>
    <s v="yes"/>
    <x v="0"/>
    <x v="1"/>
    <x v="0"/>
    <n v="5"/>
    <n v="4"/>
    <x v="4"/>
    <x v="0"/>
    <x v="2"/>
    <n v="5"/>
    <n v="0"/>
    <n v="5"/>
    <n v="0"/>
    <n v="0"/>
    <n v="1.6666666666666667"/>
  </r>
  <r>
    <x v="0"/>
    <x v="0"/>
    <n v="15"/>
    <s v="U"/>
    <x v="0"/>
    <s v="T"/>
    <x v="1"/>
    <x v="1"/>
    <x v="2"/>
    <x v="2"/>
    <x v="0"/>
    <x v="1"/>
    <x v="1"/>
    <x v="0"/>
    <x v="0"/>
    <s v="no"/>
    <s v="yes"/>
    <x v="1"/>
    <s v="no"/>
    <s v="yes"/>
    <x v="0"/>
    <x v="1"/>
    <x v="0"/>
    <n v="4"/>
    <n v="4"/>
    <x v="2"/>
    <x v="0"/>
    <x v="2"/>
    <n v="5"/>
    <n v="0"/>
    <n v="8"/>
    <n v="11"/>
    <n v="11"/>
    <n v="10"/>
  </r>
  <r>
    <x v="0"/>
    <x v="0"/>
    <n v="15"/>
    <s v="U"/>
    <x v="0"/>
    <s v="T"/>
    <x v="2"/>
    <x v="2"/>
    <x v="1"/>
    <x v="2"/>
    <x v="2"/>
    <x v="1"/>
    <x v="1"/>
    <x v="0"/>
    <x v="1"/>
    <s v="no"/>
    <s v="yes"/>
    <x v="0"/>
    <s v="no"/>
    <s v="yes"/>
    <x v="0"/>
    <x v="1"/>
    <x v="0"/>
    <n v="3"/>
    <n v="3"/>
    <x v="2"/>
    <x v="0"/>
    <x v="0"/>
    <n v="3"/>
    <n v="0"/>
    <n v="6"/>
    <n v="7"/>
    <n v="0"/>
    <n v="4.333333333333333"/>
  </r>
  <r>
    <x v="0"/>
    <x v="0"/>
    <n v="15"/>
    <s v="U"/>
    <x v="0"/>
    <s v="T"/>
    <x v="1"/>
    <x v="2"/>
    <x v="0"/>
    <x v="1"/>
    <x v="0"/>
    <x v="0"/>
    <x v="1"/>
    <x v="0"/>
    <x v="0"/>
    <s v="no"/>
    <s v="yes"/>
    <x v="1"/>
    <s v="no"/>
    <s v="no"/>
    <x v="0"/>
    <x v="1"/>
    <x v="0"/>
    <n v="4"/>
    <n v="3"/>
    <x v="2"/>
    <x v="0"/>
    <x v="0"/>
    <n v="5"/>
    <n v="2"/>
    <n v="10"/>
    <n v="11"/>
    <n v="11"/>
    <n v="10.666666666666666"/>
  </r>
  <r>
    <x v="0"/>
    <x v="1"/>
    <n v="16"/>
    <s v="U"/>
    <x v="0"/>
    <s v="T"/>
    <x v="0"/>
    <x v="0"/>
    <x v="4"/>
    <x v="0"/>
    <x v="0"/>
    <x v="0"/>
    <x v="1"/>
    <x v="2"/>
    <x v="0"/>
    <s v="no"/>
    <s v="yes"/>
    <x v="0"/>
    <s v="no"/>
    <s v="yes"/>
    <x v="1"/>
    <x v="1"/>
    <x v="1"/>
    <n v="3"/>
    <n v="3"/>
    <x v="2"/>
    <x v="1"/>
    <x v="0"/>
    <n v="5"/>
    <n v="0"/>
    <n v="7"/>
    <n v="6"/>
    <n v="0"/>
    <n v="4.333333333333333"/>
  </r>
  <r>
    <x v="0"/>
    <x v="1"/>
    <n v="15"/>
    <s v="U"/>
    <x v="1"/>
    <s v="A"/>
    <x v="3"/>
    <x v="1"/>
    <x v="3"/>
    <x v="1"/>
    <x v="0"/>
    <x v="0"/>
    <x v="3"/>
    <x v="2"/>
    <x v="1"/>
    <s v="no"/>
    <s v="no"/>
    <x v="0"/>
    <s v="no"/>
    <s v="yes"/>
    <x v="0"/>
    <x v="1"/>
    <x v="0"/>
    <n v="4"/>
    <n v="5"/>
    <x v="4"/>
    <x v="1"/>
    <x v="4"/>
    <n v="5"/>
    <n v="0"/>
    <n v="8"/>
    <n v="9"/>
    <n v="10"/>
    <n v="9"/>
  </r>
  <r>
    <x v="0"/>
    <x v="1"/>
    <n v="18"/>
    <s v="U"/>
    <x v="1"/>
    <s v="T"/>
    <x v="1"/>
    <x v="1"/>
    <x v="2"/>
    <x v="1"/>
    <x v="0"/>
    <x v="0"/>
    <x v="1"/>
    <x v="2"/>
    <x v="1"/>
    <s v="no"/>
    <s v="no"/>
    <x v="0"/>
    <s v="no"/>
    <s v="yes"/>
    <x v="1"/>
    <x v="1"/>
    <x v="1"/>
    <n v="2"/>
    <n v="3"/>
    <x v="4"/>
    <x v="1"/>
    <x v="4"/>
    <n v="4"/>
    <n v="0"/>
    <n v="6"/>
    <n v="5"/>
    <n v="0"/>
    <n v="3.6666666666666665"/>
  </r>
  <r>
    <x v="0"/>
    <x v="1"/>
    <n v="16"/>
    <s v="U"/>
    <x v="1"/>
    <s v="T"/>
    <x v="3"/>
    <x v="1"/>
    <x v="0"/>
    <x v="1"/>
    <x v="0"/>
    <x v="0"/>
    <x v="1"/>
    <x v="2"/>
    <x v="3"/>
    <s v="no"/>
    <s v="no"/>
    <x v="0"/>
    <s v="yes"/>
    <s v="yes"/>
    <x v="0"/>
    <x v="0"/>
    <x v="1"/>
    <n v="4"/>
    <n v="4"/>
    <x v="0"/>
    <x v="3"/>
    <x v="4"/>
    <n v="5"/>
    <n v="6"/>
    <n v="12"/>
    <n v="13"/>
    <n v="14"/>
    <n v="13"/>
  </r>
  <r>
    <x v="0"/>
    <x v="0"/>
    <n v="15"/>
    <s v="R"/>
    <x v="0"/>
    <s v="T"/>
    <x v="2"/>
    <x v="3"/>
    <x v="3"/>
    <x v="2"/>
    <x v="3"/>
    <x v="2"/>
    <x v="0"/>
    <x v="1"/>
    <x v="2"/>
    <s v="no"/>
    <s v="yes"/>
    <x v="1"/>
    <s v="yes"/>
    <s v="yes"/>
    <x v="0"/>
    <x v="1"/>
    <x v="1"/>
    <n v="4"/>
    <n v="2"/>
    <x v="3"/>
    <x v="1"/>
    <x v="1"/>
    <n v="3"/>
    <n v="8"/>
    <n v="10"/>
    <n v="10"/>
    <n v="10"/>
    <n v="10"/>
  </r>
  <r>
    <x v="0"/>
    <x v="1"/>
    <n v="19"/>
    <s v="U"/>
    <x v="0"/>
    <s v="T"/>
    <x v="2"/>
    <x v="2"/>
    <x v="3"/>
    <x v="4"/>
    <x v="2"/>
    <x v="0"/>
    <x v="1"/>
    <x v="2"/>
    <x v="1"/>
    <s v="no"/>
    <s v="yes"/>
    <x v="0"/>
    <s v="no"/>
    <s v="yes"/>
    <x v="1"/>
    <x v="1"/>
    <x v="1"/>
    <n v="4"/>
    <n v="5"/>
    <x v="0"/>
    <x v="0"/>
    <x v="0"/>
    <n v="4"/>
    <n v="0"/>
    <n v="5"/>
    <n v="0"/>
    <n v="0"/>
    <n v="1.6666666666666667"/>
  </r>
  <r>
    <x v="0"/>
    <x v="0"/>
    <n v="17"/>
    <s v="U"/>
    <x v="0"/>
    <s v="T"/>
    <x v="0"/>
    <x v="0"/>
    <x v="2"/>
    <x v="0"/>
    <x v="0"/>
    <x v="0"/>
    <x v="1"/>
    <x v="2"/>
    <x v="0"/>
    <s v="yes"/>
    <s v="yes"/>
    <x v="0"/>
    <s v="no"/>
    <s v="yes"/>
    <x v="0"/>
    <x v="0"/>
    <x v="1"/>
    <n v="4"/>
    <n v="2"/>
    <x v="3"/>
    <x v="0"/>
    <x v="0"/>
    <n v="4"/>
    <n v="0"/>
    <n v="11"/>
    <n v="11"/>
    <n v="12"/>
    <n v="11.333333333333334"/>
  </r>
  <r>
    <x v="0"/>
    <x v="1"/>
    <n v="15"/>
    <s v="R"/>
    <x v="0"/>
    <s v="T"/>
    <x v="3"/>
    <x v="3"/>
    <x v="0"/>
    <x v="2"/>
    <x v="0"/>
    <x v="0"/>
    <x v="1"/>
    <x v="0"/>
    <x v="0"/>
    <s v="yes"/>
    <s v="no"/>
    <x v="1"/>
    <s v="yes"/>
    <s v="yes"/>
    <x v="0"/>
    <x v="0"/>
    <x v="0"/>
    <n v="4"/>
    <n v="4"/>
    <x v="0"/>
    <x v="0"/>
    <x v="0"/>
    <n v="1"/>
    <n v="2"/>
    <n v="11"/>
    <n v="8"/>
    <n v="8"/>
    <n v="9"/>
  </r>
  <r>
    <x v="0"/>
    <x v="1"/>
    <n v="17"/>
    <s v="R"/>
    <x v="1"/>
    <s v="T"/>
    <x v="1"/>
    <x v="2"/>
    <x v="2"/>
    <x v="1"/>
    <x v="3"/>
    <x v="0"/>
    <x v="1"/>
    <x v="2"/>
    <x v="0"/>
    <s v="no"/>
    <s v="no"/>
    <x v="0"/>
    <s v="no"/>
    <s v="yes"/>
    <x v="0"/>
    <x v="0"/>
    <x v="0"/>
    <n v="2"/>
    <n v="2"/>
    <x v="2"/>
    <x v="3"/>
    <x v="1"/>
    <n v="5"/>
    <n v="8"/>
    <n v="16"/>
    <n v="12"/>
    <n v="13"/>
    <n v="13.666666666666666"/>
  </r>
  <r>
    <x v="0"/>
    <x v="0"/>
    <n v="18"/>
    <s v="R"/>
    <x v="0"/>
    <s v="T"/>
    <x v="1"/>
    <x v="1"/>
    <x v="0"/>
    <x v="1"/>
    <x v="0"/>
    <x v="0"/>
    <x v="2"/>
    <x v="2"/>
    <x v="1"/>
    <s v="no"/>
    <s v="yes"/>
    <x v="0"/>
    <s v="yes"/>
    <s v="no"/>
    <x v="0"/>
    <x v="0"/>
    <x v="0"/>
    <n v="5"/>
    <n v="2"/>
    <x v="4"/>
    <x v="0"/>
    <x v="4"/>
    <n v="4"/>
    <n v="6"/>
    <n v="9"/>
    <n v="8"/>
    <n v="10"/>
    <n v="9"/>
  </r>
  <r>
    <x v="0"/>
    <x v="1"/>
    <n v="16"/>
    <s v="R"/>
    <x v="0"/>
    <s v="T"/>
    <x v="3"/>
    <x v="2"/>
    <x v="0"/>
    <x v="1"/>
    <x v="0"/>
    <x v="0"/>
    <x v="2"/>
    <x v="2"/>
    <x v="0"/>
    <s v="no"/>
    <s v="no"/>
    <x v="0"/>
    <s v="no"/>
    <s v="no"/>
    <x v="0"/>
    <x v="0"/>
    <x v="0"/>
    <n v="4"/>
    <n v="2"/>
    <x v="2"/>
    <x v="0"/>
    <x v="2"/>
    <n v="3"/>
    <n v="2"/>
    <n v="17"/>
    <n v="15"/>
    <n v="15"/>
    <n v="15.666666666666666"/>
  </r>
  <r>
    <x v="0"/>
    <x v="1"/>
    <n v="16"/>
    <s v="U"/>
    <x v="0"/>
    <s v="T"/>
    <x v="2"/>
    <x v="3"/>
    <x v="2"/>
    <x v="2"/>
    <x v="0"/>
    <x v="1"/>
    <x v="1"/>
    <x v="0"/>
    <x v="3"/>
    <s v="no"/>
    <s v="yes"/>
    <x v="1"/>
    <s v="no"/>
    <s v="yes"/>
    <x v="0"/>
    <x v="1"/>
    <x v="1"/>
    <n v="4"/>
    <n v="5"/>
    <x v="4"/>
    <x v="4"/>
    <x v="3"/>
    <n v="5"/>
    <n v="4"/>
    <n v="10"/>
    <n v="12"/>
    <n v="12"/>
    <n v="11.333333333333334"/>
  </r>
  <r>
    <x v="0"/>
    <x v="1"/>
    <n v="17"/>
    <s v="R"/>
    <x v="1"/>
    <s v="T"/>
    <x v="3"/>
    <x v="1"/>
    <x v="0"/>
    <x v="1"/>
    <x v="0"/>
    <x v="0"/>
    <x v="0"/>
    <x v="2"/>
    <x v="2"/>
    <s v="no"/>
    <s v="no"/>
    <x v="0"/>
    <s v="yes"/>
    <s v="yes"/>
    <x v="1"/>
    <x v="1"/>
    <x v="1"/>
    <n v="3"/>
    <n v="3"/>
    <x v="2"/>
    <x v="1"/>
    <x v="2"/>
    <n v="5"/>
    <n v="0"/>
    <n v="7"/>
    <n v="6"/>
    <n v="0"/>
    <n v="4.333333333333333"/>
  </r>
  <r>
    <x v="0"/>
    <x v="1"/>
    <n v="15"/>
    <s v="R"/>
    <x v="0"/>
    <s v="T"/>
    <x v="2"/>
    <x v="2"/>
    <x v="2"/>
    <x v="1"/>
    <x v="0"/>
    <x v="0"/>
    <x v="0"/>
    <x v="0"/>
    <x v="2"/>
    <s v="yes"/>
    <s v="yes"/>
    <x v="0"/>
    <s v="no"/>
    <s v="yes"/>
    <x v="0"/>
    <x v="1"/>
    <x v="1"/>
    <n v="4"/>
    <n v="4"/>
    <x v="0"/>
    <x v="0"/>
    <x v="3"/>
    <n v="3"/>
    <n v="6"/>
    <n v="5"/>
    <n v="9"/>
    <n v="7"/>
    <n v="7"/>
  </r>
  <r>
    <x v="0"/>
    <x v="1"/>
    <n v="16"/>
    <s v="U"/>
    <x v="1"/>
    <s v="T"/>
    <x v="1"/>
    <x v="2"/>
    <x v="2"/>
    <x v="1"/>
    <x v="0"/>
    <x v="0"/>
    <x v="0"/>
    <x v="2"/>
    <x v="3"/>
    <s v="no"/>
    <s v="no"/>
    <x v="0"/>
    <s v="yes"/>
    <s v="yes"/>
    <x v="0"/>
    <x v="0"/>
    <x v="0"/>
    <n v="4"/>
    <n v="4"/>
    <x v="0"/>
    <x v="1"/>
    <x v="3"/>
    <n v="5"/>
    <n v="0"/>
    <n v="7"/>
    <n v="0"/>
    <n v="0"/>
    <n v="2.3333333333333335"/>
  </r>
  <r>
    <x v="0"/>
    <x v="1"/>
    <n v="17"/>
    <s v="U"/>
    <x v="0"/>
    <s v="T"/>
    <x v="1"/>
    <x v="3"/>
    <x v="0"/>
    <x v="2"/>
    <x v="0"/>
    <x v="1"/>
    <x v="1"/>
    <x v="2"/>
    <x v="0"/>
    <s v="no"/>
    <s v="no"/>
    <x v="0"/>
    <s v="no"/>
    <s v="yes"/>
    <x v="1"/>
    <x v="1"/>
    <x v="0"/>
    <n v="5"/>
    <n v="3"/>
    <x v="1"/>
    <x v="0"/>
    <x v="3"/>
    <n v="2"/>
    <n v="2"/>
    <n v="10"/>
    <n v="10"/>
    <n v="10"/>
    <n v="10"/>
  </r>
  <r>
    <x v="0"/>
    <x v="1"/>
    <n v="17"/>
    <s v="R"/>
    <x v="1"/>
    <s v="T"/>
    <x v="1"/>
    <x v="1"/>
    <x v="2"/>
    <x v="2"/>
    <x v="0"/>
    <x v="0"/>
    <x v="3"/>
    <x v="0"/>
    <x v="1"/>
    <s v="no"/>
    <s v="no"/>
    <x v="0"/>
    <s v="yes"/>
    <s v="yes"/>
    <x v="1"/>
    <x v="0"/>
    <x v="1"/>
    <n v="5"/>
    <n v="3"/>
    <x v="4"/>
    <x v="0"/>
    <x v="4"/>
    <n v="5"/>
    <n v="0"/>
    <n v="5"/>
    <n v="8"/>
    <n v="7"/>
    <n v="6.666666666666667"/>
  </r>
  <r>
    <x v="0"/>
    <x v="1"/>
    <n v="16"/>
    <s v="U"/>
    <x v="0"/>
    <s v="T"/>
    <x v="2"/>
    <x v="2"/>
    <x v="3"/>
    <x v="2"/>
    <x v="0"/>
    <x v="0"/>
    <x v="0"/>
    <x v="2"/>
    <x v="3"/>
    <s v="no"/>
    <s v="yes"/>
    <x v="0"/>
    <s v="yes"/>
    <s v="no"/>
    <x v="1"/>
    <x v="0"/>
    <x v="0"/>
    <n v="4"/>
    <n v="5"/>
    <x v="2"/>
    <x v="0"/>
    <x v="0"/>
    <n v="2"/>
    <n v="16"/>
    <n v="12"/>
    <n v="11"/>
    <n v="12"/>
    <n v="11.666666666666666"/>
  </r>
  <r>
    <x v="0"/>
    <x v="1"/>
    <n v="16"/>
    <s v="U"/>
    <x v="0"/>
    <s v="T"/>
    <x v="3"/>
    <x v="2"/>
    <x v="2"/>
    <x v="1"/>
    <x v="0"/>
    <x v="1"/>
    <x v="1"/>
    <x v="0"/>
    <x v="0"/>
    <s v="no"/>
    <s v="no"/>
    <x v="0"/>
    <s v="no"/>
    <s v="yes"/>
    <x v="1"/>
    <x v="1"/>
    <x v="0"/>
    <n v="4"/>
    <n v="3"/>
    <x v="4"/>
    <x v="1"/>
    <x v="3"/>
    <n v="4"/>
    <n v="4"/>
    <n v="10"/>
    <n v="10"/>
    <n v="10"/>
    <n v="10"/>
  </r>
  <r>
    <x v="0"/>
    <x v="0"/>
    <n v="16"/>
    <s v="U"/>
    <x v="0"/>
    <s v="T"/>
    <x v="0"/>
    <x v="2"/>
    <x v="1"/>
    <x v="2"/>
    <x v="2"/>
    <x v="1"/>
    <x v="1"/>
    <x v="0"/>
    <x v="0"/>
    <s v="no"/>
    <s v="no"/>
    <x v="1"/>
    <s v="no"/>
    <s v="yes"/>
    <x v="0"/>
    <x v="1"/>
    <x v="1"/>
    <n v="4"/>
    <n v="2"/>
    <x v="1"/>
    <x v="0"/>
    <x v="0"/>
    <n v="3"/>
    <n v="0"/>
    <n v="14"/>
    <n v="15"/>
    <n v="16"/>
    <n v="15"/>
  </r>
  <r>
    <x v="0"/>
    <x v="0"/>
    <n v="16"/>
    <s v="U"/>
    <x v="0"/>
    <s v="T"/>
    <x v="3"/>
    <x v="2"/>
    <x v="2"/>
    <x v="1"/>
    <x v="2"/>
    <x v="0"/>
    <x v="1"/>
    <x v="0"/>
    <x v="0"/>
    <s v="no"/>
    <s v="yes"/>
    <x v="1"/>
    <s v="no"/>
    <s v="no"/>
    <x v="0"/>
    <x v="1"/>
    <x v="0"/>
    <n v="5"/>
    <n v="1"/>
    <x v="4"/>
    <x v="0"/>
    <x v="0"/>
    <n v="4"/>
    <n v="0"/>
    <n v="6"/>
    <n v="7"/>
    <n v="0"/>
    <n v="4.333333333333333"/>
  </r>
  <r>
    <x v="0"/>
    <x v="0"/>
    <n v="16"/>
    <s v="U"/>
    <x v="0"/>
    <s v="T"/>
    <x v="0"/>
    <x v="0"/>
    <x v="1"/>
    <x v="3"/>
    <x v="3"/>
    <x v="0"/>
    <x v="1"/>
    <x v="0"/>
    <x v="0"/>
    <s v="no"/>
    <s v="yes"/>
    <x v="1"/>
    <s v="no"/>
    <s v="yes"/>
    <x v="0"/>
    <x v="1"/>
    <x v="1"/>
    <n v="4"/>
    <n v="4"/>
    <x v="2"/>
    <x v="0"/>
    <x v="0"/>
    <n v="3"/>
    <n v="0"/>
    <n v="14"/>
    <n v="14"/>
    <n v="14"/>
    <n v="14"/>
  </r>
  <r>
    <x v="0"/>
    <x v="1"/>
    <n v="16"/>
    <s v="U"/>
    <x v="0"/>
    <s v="T"/>
    <x v="2"/>
    <x v="0"/>
    <x v="2"/>
    <x v="1"/>
    <x v="0"/>
    <x v="1"/>
    <x v="2"/>
    <x v="2"/>
    <x v="2"/>
    <s v="no"/>
    <s v="yes"/>
    <x v="0"/>
    <s v="yes"/>
    <s v="no"/>
    <x v="0"/>
    <x v="1"/>
    <x v="0"/>
    <n v="3"/>
    <n v="4"/>
    <x v="4"/>
    <x v="1"/>
    <x v="3"/>
    <n v="2"/>
    <n v="0"/>
    <n v="6"/>
    <n v="5"/>
    <n v="0"/>
    <n v="3.6666666666666665"/>
  </r>
  <r>
    <x v="0"/>
    <x v="1"/>
    <n v="16"/>
    <s v="U"/>
    <x v="0"/>
    <s v="T"/>
    <x v="1"/>
    <x v="4"/>
    <x v="2"/>
    <x v="1"/>
    <x v="3"/>
    <x v="0"/>
    <x v="0"/>
    <x v="0"/>
    <x v="0"/>
    <s v="no"/>
    <s v="yes"/>
    <x v="1"/>
    <s v="yes"/>
    <s v="yes"/>
    <x v="0"/>
    <x v="1"/>
    <x v="1"/>
    <n v="4"/>
    <n v="3"/>
    <x v="2"/>
    <x v="0"/>
    <x v="0"/>
    <n v="3"/>
    <n v="2"/>
    <n v="13"/>
    <n v="15"/>
    <n v="16"/>
    <n v="14.666666666666666"/>
  </r>
  <r>
    <x v="0"/>
    <x v="1"/>
    <n v="17"/>
    <s v="U"/>
    <x v="1"/>
    <s v="T"/>
    <x v="0"/>
    <x v="0"/>
    <x v="4"/>
    <x v="1"/>
    <x v="3"/>
    <x v="0"/>
    <x v="1"/>
    <x v="0"/>
    <x v="0"/>
    <s v="no"/>
    <s v="yes"/>
    <x v="1"/>
    <s v="yes"/>
    <s v="yes"/>
    <x v="0"/>
    <x v="1"/>
    <x v="0"/>
    <n v="4"/>
    <n v="4"/>
    <x v="0"/>
    <x v="0"/>
    <x v="1"/>
    <n v="5"/>
    <n v="0"/>
    <n v="13"/>
    <n v="11"/>
    <n v="10"/>
    <n v="11.333333333333334"/>
  </r>
  <r>
    <x v="0"/>
    <x v="0"/>
    <n v="16"/>
    <s v="U"/>
    <x v="0"/>
    <s v="T"/>
    <x v="1"/>
    <x v="3"/>
    <x v="0"/>
    <x v="2"/>
    <x v="2"/>
    <x v="0"/>
    <x v="1"/>
    <x v="0"/>
    <x v="1"/>
    <s v="no"/>
    <s v="no"/>
    <x v="0"/>
    <s v="yes"/>
    <s v="no"/>
    <x v="0"/>
    <x v="1"/>
    <x v="1"/>
    <n v="4"/>
    <n v="3"/>
    <x v="4"/>
    <x v="0"/>
    <x v="0"/>
    <n v="3"/>
    <n v="0"/>
    <n v="8"/>
    <n v="7"/>
    <n v="0"/>
    <n v="5"/>
  </r>
  <r>
    <x v="0"/>
    <x v="0"/>
    <n v="16"/>
    <s v="U"/>
    <x v="1"/>
    <s v="T"/>
    <x v="2"/>
    <x v="3"/>
    <x v="2"/>
    <x v="1"/>
    <x v="3"/>
    <x v="0"/>
    <x v="0"/>
    <x v="0"/>
    <x v="0"/>
    <s v="no"/>
    <s v="yes"/>
    <x v="1"/>
    <s v="yes"/>
    <s v="yes"/>
    <x v="0"/>
    <x v="1"/>
    <x v="0"/>
    <n v="4"/>
    <n v="4"/>
    <x v="4"/>
    <x v="0"/>
    <x v="0"/>
    <n v="4"/>
    <n v="4"/>
    <n v="10"/>
    <n v="11"/>
    <n v="9"/>
    <n v="10"/>
  </r>
  <r>
    <x v="0"/>
    <x v="1"/>
    <n v="17"/>
    <s v="U"/>
    <x v="1"/>
    <s v="T"/>
    <x v="0"/>
    <x v="3"/>
    <x v="4"/>
    <x v="1"/>
    <x v="0"/>
    <x v="0"/>
    <x v="0"/>
    <x v="0"/>
    <x v="0"/>
    <s v="no"/>
    <s v="no"/>
    <x v="1"/>
    <s v="yes"/>
    <s v="yes"/>
    <x v="0"/>
    <x v="1"/>
    <x v="0"/>
    <n v="4"/>
    <n v="4"/>
    <x v="0"/>
    <x v="4"/>
    <x v="3"/>
    <n v="4"/>
    <n v="4"/>
    <n v="10"/>
    <n v="9"/>
    <n v="9"/>
    <n v="9.3333333333333339"/>
  </r>
  <r>
    <x v="0"/>
    <x v="0"/>
    <n v="16"/>
    <s v="U"/>
    <x v="0"/>
    <s v="T"/>
    <x v="3"/>
    <x v="2"/>
    <x v="3"/>
    <x v="1"/>
    <x v="3"/>
    <x v="0"/>
    <x v="0"/>
    <x v="0"/>
    <x v="0"/>
    <s v="no"/>
    <s v="no"/>
    <x v="1"/>
    <s v="yes"/>
    <s v="no"/>
    <x v="0"/>
    <x v="1"/>
    <x v="0"/>
    <n v="3"/>
    <n v="4"/>
    <x v="0"/>
    <x v="0"/>
    <x v="3"/>
    <n v="5"/>
    <n v="2"/>
    <n v="13"/>
    <n v="13"/>
    <n v="11"/>
    <n v="12.333333333333334"/>
  </r>
  <r>
    <x v="0"/>
    <x v="1"/>
    <n v="17"/>
    <s v="U"/>
    <x v="0"/>
    <s v="T"/>
    <x v="2"/>
    <x v="3"/>
    <x v="2"/>
    <x v="1"/>
    <x v="3"/>
    <x v="1"/>
    <x v="1"/>
    <x v="0"/>
    <x v="0"/>
    <s v="no"/>
    <s v="no"/>
    <x v="0"/>
    <s v="yes"/>
    <s v="no"/>
    <x v="0"/>
    <x v="1"/>
    <x v="0"/>
    <n v="4"/>
    <n v="3"/>
    <x v="0"/>
    <x v="0"/>
    <x v="3"/>
    <n v="4"/>
    <n v="4"/>
    <n v="6"/>
    <n v="5"/>
    <n v="6"/>
    <n v="5.666666666666667"/>
  </r>
  <r>
    <x v="0"/>
    <x v="1"/>
    <n v="16"/>
    <s v="R"/>
    <x v="0"/>
    <s v="T"/>
    <x v="0"/>
    <x v="2"/>
    <x v="4"/>
    <x v="2"/>
    <x v="1"/>
    <x v="0"/>
    <x v="1"/>
    <x v="2"/>
    <x v="0"/>
    <s v="no"/>
    <s v="yes"/>
    <x v="0"/>
    <s v="yes"/>
    <s v="yes"/>
    <x v="0"/>
    <x v="1"/>
    <x v="1"/>
    <n v="4"/>
    <n v="3"/>
    <x v="1"/>
    <x v="3"/>
    <x v="3"/>
    <n v="3"/>
    <n v="10"/>
    <n v="10"/>
    <n v="8"/>
    <n v="9"/>
    <n v="9"/>
  </r>
  <r>
    <x v="0"/>
    <x v="1"/>
    <n v="17"/>
    <s v="U"/>
    <x v="0"/>
    <s v="T"/>
    <x v="0"/>
    <x v="3"/>
    <x v="2"/>
    <x v="1"/>
    <x v="0"/>
    <x v="0"/>
    <x v="1"/>
    <x v="0"/>
    <x v="0"/>
    <s v="no"/>
    <s v="yes"/>
    <x v="0"/>
    <s v="yes"/>
    <s v="yes"/>
    <x v="0"/>
    <x v="1"/>
    <x v="1"/>
    <n v="5"/>
    <n v="2"/>
    <x v="1"/>
    <x v="0"/>
    <x v="0"/>
    <n v="2"/>
    <n v="4"/>
    <n v="10"/>
    <n v="10"/>
    <n v="11"/>
    <n v="10.333333333333334"/>
  </r>
  <r>
    <x v="0"/>
    <x v="1"/>
    <n v="16"/>
    <s v="U"/>
    <x v="0"/>
    <s v="T"/>
    <x v="0"/>
    <x v="3"/>
    <x v="4"/>
    <x v="1"/>
    <x v="2"/>
    <x v="0"/>
    <x v="1"/>
    <x v="0"/>
    <x v="0"/>
    <s v="no"/>
    <s v="yes"/>
    <x v="1"/>
    <s v="yes"/>
    <s v="yes"/>
    <x v="0"/>
    <x v="1"/>
    <x v="0"/>
    <n v="3"/>
    <n v="4"/>
    <x v="1"/>
    <x v="1"/>
    <x v="1"/>
    <n v="3"/>
    <n v="10"/>
    <n v="9"/>
    <n v="8"/>
    <n v="8"/>
    <n v="8.3333333333333339"/>
  </r>
  <r>
    <x v="0"/>
    <x v="1"/>
    <n v="16"/>
    <s v="U"/>
    <x v="0"/>
    <s v="T"/>
    <x v="2"/>
    <x v="3"/>
    <x v="3"/>
    <x v="1"/>
    <x v="2"/>
    <x v="0"/>
    <x v="1"/>
    <x v="0"/>
    <x v="0"/>
    <s v="no"/>
    <s v="no"/>
    <x v="1"/>
    <s v="yes"/>
    <s v="yes"/>
    <x v="0"/>
    <x v="1"/>
    <x v="1"/>
    <n v="4"/>
    <n v="2"/>
    <x v="1"/>
    <x v="0"/>
    <x v="2"/>
    <n v="3"/>
    <n v="2"/>
    <n v="12"/>
    <n v="13"/>
    <n v="12"/>
    <n v="12.333333333333334"/>
  </r>
  <r>
    <x v="0"/>
    <x v="0"/>
    <n v="17"/>
    <s v="U"/>
    <x v="0"/>
    <s v="T"/>
    <x v="3"/>
    <x v="0"/>
    <x v="3"/>
    <x v="2"/>
    <x v="3"/>
    <x v="1"/>
    <x v="1"/>
    <x v="0"/>
    <x v="0"/>
    <s v="no"/>
    <s v="yes"/>
    <x v="0"/>
    <s v="yes"/>
    <s v="yes"/>
    <x v="0"/>
    <x v="0"/>
    <x v="0"/>
    <n v="5"/>
    <n v="4"/>
    <x v="2"/>
    <x v="1"/>
    <x v="1"/>
    <n v="5"/>
    <n v="0"/>
    <n v="16"/>
    <n v="17"/>
    <n v="17"/>
    <n v="16.666666666666668"/>
  </r>
  <r>
    <x v="0"/>
    <x v="0"/>
    <n v="17"/>
    <s v="U"/>
    <x v="1"/>
    <s v="T"/>
    <x v="2"/>
    <x v="3"/>
    <x v="2"/>
    <x v="1"/>
    <x v="3"/>
    <x v="0"/>
    <x v="1"/>
    <x v="0"/>
    <x v="0"/>
    <s v="no"/>
    <s v="yes"/>
    <x v="0"/>
    <s v="yes"/>
    <s v="yes"/>
    <x v="0"/>
    <x v="1"/>
    <x v="1"/>
    <n v="5"/>
    <n v="3"/>
    <x v="1"/>
    <x v="1"/>
    <x v="1"/>
    <n v="1"/>
    <n v="56"/>
    <n v="9"/>
    <n v="9"/>
    <n v="8"/>
    <n v="8.6666666666666661"/>
  </r>
  <r>
    <x v="0"/>
    <x v="0"/>
    <n v="16"/>
    <s v="U"/>
    <x v="0"/>
    <s v="T"/>
    <x v="2"/>
    <x v="2"/>
    <x v="2"/>
    <x v="1"/>
    <x v="3"/>
    <x v="0"/>
    <x v="1"/>
    <x v="0"/>
    <x v="0"/>
    <s v="no"/>
    <s v="yes"/>
    <x v="1"/>
    <s v="no"/>
    <s v="yes"/>
    <x v="0"/>
    <x v="1"/>
    <x v="0"/>
    <n v="1"/>
    <n v="2"/>
    <x v="2"/>
    <x v="0"/>
    <x v="2"/>
    <n v="1"/>
    <n v="14"/>
    <n v="12"/>
    <n v="13"/>
    <n v="12"/>
    <n v="12.333333333333334"/>
  </r>
  <r>
    <x v="0"/>
    <x v="1"/>
    <n v="17"/>
    <s v="U"/>
    <x v="0"/>
    <s v="T"/>
    <x v="2"/>
    <x v="3"/>
    <x v="3"/>
    <x v="2"/>
    <x v="1"/>
    <x v="0"/>
    <x v="1"/>
    <x v="0"/>
    <x v="0"/>
    <s v="no"/>
    <s v="yes"/>
    <x v="0"/>
    <s v="yes"/>
    <s v="yes"/>
    <x v="0"/>
    <x v="1"/>
    <x v="1"/>
    <n v="4"/>
    <n v="3"/>
    <x v="0"/>
    <x v="1"/>
    <x v="1"/>
    <n v="4"/>
    <n v="12"/>
    <n v="12"/>
    <n v="12"/>
    <n v="11"/>
    <n v="11.666666666666666"/>
  </r>
  <r>
    <x v="0"/>
    <x v="1"/>
    <n v="16"/>
    <s v="U"/>
    <x v="0"/>
    <s v="T"/>
    <x v="1"/>
    <x v="2"/>
    <x v="3"/>
    <x v="2"/>
    <x v="1"/>
    <x v="0"/>
    <x v="1"/>
    <x v="2"/>
    <x v="0"/>
    <s v="no"/>
    <s v="yes"/>
    <x v="1"/>
    <s v="yes"/>
    <s v="yes"/>
    <x v="0"/>
    <x v="1"/>
    <x v="1"/>
    <n v="3"/>
    <n v="3"/>
    <x v="1"/>
    <x v="0"/>
    <x v="2"/>
    <n v="3"/>
    <n v="2"/>
    <n v="11"/>
    <n v="12"/>
    <n v="11"/>
    <n v="11.333333333333334"/>
  </r>
  <r>
    <x v="0"/>
    <x v="1"/>
    <n v="16"/>
    <s v="U"/>
    <x v="1"/>
    <s v="T"/>
    <x v="3"/>
    <x v="1"/>
    <x v="2"/>
    <x v="1"/>
    <x v="0"/>
    <x v="0"/>
    <x v="1"/>
    <x v="0"/>
    <x v="0"/>
    <s v="no"/>
    <s v="no"/>
    <x v="1"/>
    <s v="yes"/>
    <s v="yes"/>
    <x v="0"/>
    <x v="1"/>
    <x v="1"/>
    <n v="4"/>
    <n v="2"/>
    <x v="1"/>
    <x v="0"/>
    <x v="2"/>
    <n v="5"/>
    <n v="0"/>
    <n v="15"/>
    <n v="15"/>
    <n v="15"/>
    <n v="15"/>
  </r>
  <r>
    <x v="0"/>
    <x v="0"/>
    <n v="17"/>
    <s v="U"/>
    <x v="0"/>
    <s v="A"/>
    <x v="2"/>
    <x v="3"/>
    <x v="1"/>
    <x v="1"/>
    <x v="3"/>
    <x v="0"/>
    <x v="1"/>
    <x v="0"/>
    <x v="0"/>
    <s v="no"/>
    <s v="yes"/>
    <x v="0"/>
    <s v="no"/>
    <s v="no"/>
    <x v="0"/>
    <x v="1"/>
    <x v="1"/>
    <n v="3"/>
    <n v="3"/>
    <x v="1"/>
    <x v="0"/>
    <x v="1"/>
    <n v="3"/>
    <n v="6"/>
    <n v="8"/>
    <n v="7"/>
    <n v="9"/>
    <n v="8"/>
  </r>
  <r>
    <x v="0"/>
    <x v="1"/>
    <n v="17"/>
    <s v="R"/>
    <x v="0"/>
    <s v="T"/>
    <x v="1"/>
    <x v="2"/>
    <x v="0"/>
    <x v="1"/>
    <x v="2"/>
    <x v="0"/>
    <x v="1"/>
    <x v="0"/>
    <x v="0"/>
    <s v="no"/>
    <s v="no"/>
    <x v="0"/>
    <s v="no"/>
    <s v="yes"/>
    <x v="0"/>
    <x v="0"/>
    <x v="0"/>
    <n v="3"/>
    <n v="1"/>
    <x v="1"/>
    <x v="0"/>
    <x v="4"/>
    <n v="3"/>
    <n v="4"/>
    <n v="8"/>
    <n v="9"/>
    <n v="10"/>
    <n v="9"/>
  </r>
  <r>
    <x v="0"/>
    <x v="0"/>
    <n v="16"/>
    <s v="U"/>
    <x v="0"/>
    <s v="T"/>
    <x v="3"/>
    <x v="3"/>
    <x v="3"/>
    <x v="2"/>
    <x v="0"/>
    <x v="0"/>
    <x v="1"/>
    <x v="0"/>
    <x v="0"/>
    <s v="no"/>
    <s v="no"/>
    <x v="0"/>
    <s v="no"/>
    <s v="yes"/>
    <x v="0"/>
    <x v="1"/>
    <x v="0"/>
    <n v="4"/>
    <n v="3"/>
    <x v="1"/>
    <x v="0"/>
    <x v="0"/>
    <n v="2"/>
    <n v="10"/>
    <n v="11"/>
    <n v="12"/>
    <n v="13"/>
    <n v="12"/>
  </r>
  <r>
    <x v="0"/>
    <x v="0"/>
    <n v="17"/>
    <s v="U"/>
    <x v="0"/>
    <s v="T"/>
    <x v="1"/>
    <x v="1"/>
    <x v="0"/>
    <x v="2"/>
    <x v="0"/>
    <x v="0"/>
    <x v="1"/>
    <x v="0"/>
    <x v="0"/>
    <s v="no"/>
    <s v="no"/>
    <x v="0"/>
    <s v="yes"/>
    <s v="yes"/>
    <x v="0"/>
    <x v="1"/>
    <x v="0"/>
    <n v="5"/>
    <n v="3"/>
    <x v="1"/>
    <x v="0"/>
    <x v="0"/>
    <n v="3"/>
    <n v="0"/>
    <n v="8"/>
    <n v="8"/>
    <n v="9"/>
    <n v="8.3333333333333339"/>
  </r>
  <r>
    <x v="0"/>
    <x v="1"/>
    <n v="17"/>
    <s v="U"/>
    <x v="0"/>
    <s v="T"/>
    <x v="1"/>
    <x v="2"/>
    <x v="0"/>
    <x v="2"/>
    <x v="1"/>
    <x v="2"/>
    <x v="0"/>
    <x v="0"/>
    <x v="0"/>
    <s v="no"/>
    <s v="no"/>
    <x v="1"/>
    <s v="yes"/>
    <s v="no"/>
    <x v="0"/>
    <x v="1"/>
    <x v="0"/>
    <n v="4"/>
    <n v="4"/>
    <x v="0"/>
    <x v="4"/>
    <x v="4"/>
    <n v="5"/>
    <n v="12"/>
    <n v="7"/>
    <n v="8"/>
    <n v="8"/>
    <n v="7.666666666666667"/>
  </r>
  <r>
    <x v="0"/>
    <x v="1"/>
    <n v="16"/>
    <s v="R"/>
    <x v="0"/>
    <s v="T"/>
    <x v="2"/>
    <x v="3"/>
    <x v="3"/>
    <x v="2"/>
    <x v="3"/>
    <x v="0"/>
    <x v="1"/>
    <x v="2"/>
    <x v="0"/>
    <s v="no"/>
    <s v="yes"/>
    <x v="0"/>
    <s v="yes"/>
    <s v="yes"/>
    <x v="0"/>
    <x v="1"/>
    <x v="0"/>
    <n v="4"/>
    <n v="3"/>
    <x v="2"/>
    <x v="3"/>
    <x v="3"/>
    <n v="5"/>
    <n v="8"/>
    <n v="8"/>
    <n v="9"/>
    <n v="10"/>
    <n v="9"/>
  </r>
  <r>
    <x v="0"/>
    <x v="1"/>
    <n v="16"/>
    <s v="U"/>
    <x v="0"/>
    <s v="T"/>
    <x v="3"/>
    <x v="3"/>
    <x v="2"/>
    <x v="1"/>
    <x v="2"/>
    <x v="1"/>
    <x v="0"/>
    <x v="2"/>
    <x v="0"/>
    <s v="no"/>
    <s v="no"/>
    <x v="0"/>
    <s v="no"/>
    <s v="yes"/>
    <x v="0"/>
    <x v="1"/>
    <x v="0"/>
    <n v="5"/>
    <n v="3"/>
    <x v="1"/>
    <x v="0"/>
    <x v="0"/>
    <n v="3"/>
    <n v="0"/>
    <n v="13"/>
    <n v="14"/>
    <n v="14"/>
    <n v="13.666666666666666"/>
  </r>
  <r>
    <x v="0"/>
    <x v="0"/>
    <n v="17"/>
    <s v="U"/>
    <x v="1"/>
    <s v="T"/>
    <x v="3"/>
    <x v="0"/>
    <x v="3"/>
    <x v="2"/>
    <x v="0"/>
    <x v="1"/>
    <x v="1"/>
    <x v="0"/>
    <x v="0"/>
    <s v="no"/>
    <s v="no"/>
    <x v="0"/>
    <s v="yes"/>
    <s v="yes"/>
    <x v="0"/>
    <x v="1"/>
    <x v="1"/>
    <n v="4"/>
    <n v="3"/>
    <x v="2"/>
    <x v="0"/>
    <x v="0"/>
    <n v="5"/>
    <n v="0"/>
    <n v="14"/>
    <n v="15"/>
    <n v="15"/>
    <n v="14.666666666666666"/>
  </r>
  <r>
    <x v="0"/>
    <x v="1"/>
    <n v="17"/>
    <s v="U"/>
    <x v="0"/>
    <s v="T"/>
    <x v="0"/>
    <x v="0"/>
    <x v="3"/>
    <x v="0"/>
    <x v="2"/>
    <x v="0"/>
    <x v="1"/>
    <x v="2"/>
    <x v="0"/>
    <s v="no"/>
    <s v="no"/>
    <x v="0"/>
    <s v="no"/>
    <s v="yes"/>
    <x v="0"/>
    <x v="1"/>
    <x v="0"/>
    <n v="5"/>
    <n v="2"/>
    <x v="1"/>
    <x v="0"/>
    <x v="2"/>
    <n v="5"/>
    <n v="4"/>
    <n v="17"/>
    <n v="15"/>
    <n v="16"/>
    <n v="16"/>
  </r>
  <r>
    <x v="0"/>
    <x v="1"/>
    <n v="16"/>
    <s v="R"/>
    <x v="1"/>
    <s v="T"/>
    <x v="2"/>
    <x v="3"/>
    <x v="4"/>
    <x v="1"/>
    <x v="2"/>
    <x v="1"/>
    <x v="2"/>
    <x v="2"/>
    <x v="0"/>
    <s v="no"/>
    <s v="yes"/>
    <x v="1"/>
    <s v="yes"/>
    <s v="yes"/>
    <x v="0"/>
    <x v="1"/>
    <x v="0"/>
    <n v="3"/>
    <n v="3"/>
    <x v="0"/>
    <x v="3"/>
    <x v="4"/>
    <n v="3"/>
    <n v="8"/>
    <n v="9"/>
    <n v="9"/>
    <n v="10"/>
    <n v="9.3333333333333339"/>
  </r>
  <r>
    <x v="0"/>
    <x v="0"/>
    <n v="17"/>
    <s v="U"/>
    <x v="0"/>
    <s v="T"/>
    <x v="0"/>
    <x v="0"/>
    <x v="3"/>
    <x v="0"/>
    <x v="2"/>
    <x v="0"/>
    <x v="0"/>
    <x v="2"/>
    <x v="3"/>
    <s v="no"/>
    <s v="yes"/>
    <x v="0"/>
    <s v="no"/>
    <s v="yes"/>
    <x v="0"/>
    <x v="1"/>
    <x v="0"/>
    <n v="4"/>
    <n v="2"/>
    <x v="0"/>
    <x v="1"/>
    <x v="1"/>
    <n v="2"/>
    <n v="24"/>
    <n v="18"/>
    <n v="18"/>
    <n v="18"/>
    <n v="18"/>
  </r>
  <r>
    <x v="0"/>
    <x v="0"/>
    <n v="16"/>
    <s v="U"/>
    <x v="1"/>
    <s v="T"/>
    <x v="0"/>
    <x v="0"/>
    <x v="4"/>
    <x v="0"/>
    <x v="3"/>
    <x v="0"/>
    <x v="1"/>
    <x v="0"/>
    <x v="0"/>
    <s v="no"/>
    <s v="yes"/>
    <x v="1"/>
    <s v="no"/>
    <s v="yes"/>
    <x v="0"/>
    <x v="1"/>
    <x v="0"/>
    <n v="4"/>
    <n v="5"/>
    <x v="2"/>
    <x v="0"/>
    <x v="2"/>
    <n v="3"/>
    <n v="0"/>
    <n v="9"/>
    <n v="9"/>
    <n v="10"/>
    <n v="9.3333333333333339"/>
  </r>
  <r>
    <x v="0"/>
    <x v="0"/>
    <n v="16"/>
    <s v="U"/>
    <x v="0"/>
    <s v="T"/>
    <x v="0"/>
    <x v="3"/>
    <x v="1"/>
    <x v="1"/>
    <x v="2"/>
    <x v="0"/>
    <x v="1"/>
    <x v="0"/>
    <x v="0"/>
    <s v="no"/>
    <s v="yes"/>
    <x v="0"/>
    <s v="yes"/>
    <s v="yes"/>
    <x v="0"/>
    <x v="1"/>
    <x v="0"/>
    <n v="4"/>
    <n v="3"/>
    <x v="4"/>
    <x v="0"/>
    <x v="4"/>
    <n v="2"/>
    <n v="2"/>
    <n v="16"/>
    <n v="16"/>
    <n v="16"/>
    <n v="16"/>
  </r>
  <r>
    <x v="0"/>
    <x v="0"/>
    <n v="16"/>
    <s v="U"/>
    <x v="0"/>
    <s v="T"/>
    <x v="3"/>
    <x v="3"/>
    <x v="2"/>
    <x v="1"/>
    <x v="3"/>
    <x v="0"/>
    <x v="1"/>
    <x v="0"/>
    <x v="0"/>
    <s v="yes"/>
    <s v="yes"/>
    <x v="1"/>
    <s v="yes"/>
    <s v="yes"/>
    <x v="0"/>
    <x v="0"/>
    <x v="0"/>
    <n v="4"/>
    <n v="4"/>
    <x v="1"/>
    <x v="0"/>
    <x v="1"/>
    <n v="4"/>
    <n v="6"/>
    <n v="8"/>
    <n v="10"/>
    <n v="10"/>
    <n v="9.3333333333333339"/>
  </r>
  <r>
    <x v="0"/>
    <x v="0"/>
    <n v="17"/>
    <s v="U"/>
    <x v="0"/>
    <s v="T"/>
    <x v="1"/>
    <x v="1"/>
    <x v="2"/>
    <x v="1"/>
    <x v="0"/>
    <x v="0"/>
    <x v="1"/>
    <x v="0"/>
    <x v="0"/>
    <s v="no"/>
    <s v="yes"/>
    <x v="1"/>
    <s v="no"/>
    <s v="no"/>
    <x v="0"/>
    <x v="0"/>
    <x v="0"/>
    <n v="4"/>
    <n v="4"/>
    <x v="0"/>
    <x v="0"/>
    <x v="1"/>
    <n v="1"/>
    <n v="4"/>
    <n v="9"/>
    <n v="9"/>
    <n v="10"/>
    <n v="9.3333333333333339"/>
  </r>
  <r>
    <x v="0"/>
    <x v="0"/>
    <n v="17"/>
    <s v="R"/>
    <x v="0"/>
    <s v="T"/>
    <x v="3"/>
    <x v="2"/>
    <x v="2"/>
    <x v="1"/>
    <x v="3"/>
    <x v="0"/>
    <x v="1"/>
    <x v="2"/>
    <x v="0"/>
    <s v="no"/>
    <s v="yes"/>
    <x v="0"/>
    <s v="no"/>
    <s v="yes"/>
    <x v="0"/>
    <x v="1"/>
    <x v="0"/>
    <n v="5"/>
    <n v="3"/>
    <x v="2"/>
    <x v="0"/>
    <x v="2"/>
    <n v="3"/>
    <n v="18"/>
    <n v="7"/>
    <n v="6"/>
    <n v="6"/>
    <n v="6.333333333333333"/>
  </r>
  <r>
    <x v="0"/>
    <x v="0"/>
    <n v="16"/>
    <s v="R"/>
    <x v="0"/>
    <s v="T"/>
    <x v="3"/>
    <x v="2"/>
    <x v="3"/>
    <x v="2"/>
    <x v="3"/>
    <x v="0"/>
    <x v="0"/>
    <x v="3"/>
    <x v="0"/>
    <s v="no"/>
    <s v="yes"/>
    <x v="1"/>
    <s v="yes"/>
    <s v="no"/>
    <x v="0"/>
    <x v="1"/>
    <x v="0"/>
    <n v="5"/>
    <n v="3"/>
    <x v="4"/>
    <x v="0"/>
    <x v="0"/>
    <n v="5"/>
    <n v="6"/>
    <n v="10"/>
    <n v="10"/>
    <n v="11"/>
    <n v="10.333333333333334"/>
  </r>
  <r>
    <x v="0"/>
    <x v="0"/>
    <n v="17"/>
    <s v="U"/>
    <x v="0"/>
    <s v="T"/>
    <x v="2"/>
    <x v="0"/>
    <x v="0"/>
    <x v="2"/>
    <x v="2"/>
    <x v="0"/>
    <x v="1"/>
    <x v="1"/>
    <x v="3"/>
    <s v="no"/>
    <s v="yes"/>
    <x v="1"/>
    <s v="no"/>
    <s v="yes"/>
    <x v="0"/>
    <x v="1"/>
    <x v="1"/>
    <n v="4"/>
    <n v="4"/>
    <x v="1"/>
    <x v="3"/>
    <x v="3"/>
    <n v="5"/>
    <n v="28"/>
    <n v="10"/>
    <n v="9"/>
    <n v="9"/>
    <n v="9.3333333333333339"/>
  </r>
  <r>
    <x v="0"/>
    <x v="0"/>
    <n v="16"/>
    <s v="U"/>
    <x v="0"/>
    <s v="A"/>
    <x v="2"/>
    <x v="1"/>
    <x v="3"/>
    <x v="1"/>
    <x v="0"/>
    <x v="0"/>
    <x v="1"/>
    <x v="0"/>
    <x v="1"/>
    <s v="no"/>
    <s v="yes"/>
    <x v="1"/>
    <s v="no"/>
    <s v="yes"/>
    <x v="0"/>
    <x v="1"/>
    <x v="0"/>
    <n v="2"/>
    <n v="3"/>
    <x v="1"/>
    <x v="1"/>
    <x v="2"/>
    <n v="4"/>
    <n v="5"/>
    <n v="7"/>
    <n v="7"/>
    <n v="7"/>
    <n v="7"/>
  </r>
  <r>
    <x v="0"/>
    <x v="0"/>
    <n v="16"/>
    <s v="U"/>
    <x v="0"/>
    <s v="T"/>
    <x v="0"/>
    <x v="3"/>
    <x v="4"/>
    <x v="1"/>
    <x v="1"/>
    <x v="0"/>
    <x v="1"/>
    <x v="0"/>
    <x v="0"/>
    <s v="no"/>
    <s v="no"/>
    <x v="1"/>
    <s v="yes"/>
    <s v="yes"/>
    <x v="0"/>
    <x v="1"/>
    <x v="1"/>
    <n v="1"/>
    <n v="3"/>
    <x v="2"/>
    <x v="0"/>
    <x v="0"/>
    <n v="1"/>
    <n v="10"/>
    <n v="11"/>
    <n v="12"/>
    <n v="13"/>
    <n v="12"/>
  </r>
  <r>
    <x v="0"/>
    <x v="0"/>
    <n v="16"/>
    <s v="U"/>
    <x v="0"/>
    <s v="T"/>
    <x v="1"/>
    <x v="1"/>
    <x v="0"/>
    <x v="1"/>
    <x v="2"/>
    <x v="0"/>
    <x v="0"/>
    <x v="2"/>
    <x v="0"/>
    <s v="no"/>
    <s v="yes"/>
    <x v="1"/>
    <s v="no"/>
    <s v="yes"/>
    <x v="0"/>
    <x v="0"/>
    <x v="0"/>
    <n v="4"/>
    <n v="3"/>
    <x v="2"/>
    <x v="0"/>
    <x v="3"/>
    <n v="5"/>
    <n v="6"/>
    <n v="9"/>
    <n v="9"/>
    <n v="10"/>
    <n v="9.3333333333333339"/>
  </r>
  <r>
    <x v="0"/>
    <x v="0"/>
    <n v="17"/>
    <s v="R"/>
    <x v="0"/>
    <s v="T"/>
    <x v="0"/>
    <x v="3"/>
    <x v="4"/>
    <x v="1"/>
    <x v="3"/>
    <x v="0"/>
    <x v="0"/>
    <x v="1"/>
    <x v="0"/>
    <s v="no"/>
    <s v="yes"/>
    <x v="1"/>
    <s v="yes"/>
    <s v="yes"/>
    <x v="0"/>
    <x v="1"/>
    <x v="1"/>
    <n v="4"/>
    <n v="4"/>
    <x v="2"/>
    <x v="0"/>
    <x v="0"/>
    <n v="4"/>
    <n v="6"/>
    <n v="7"/>
    <n v="7"/>
    <n v="7"/>
    <n v="7"/>
  </r>
  <r>
    <x v="0"/>
    <x v="0"/>
    <n v="19"/>
    <s v="U"/>
    <x v="0"/>
    <s v="T"/>
    <x v="2"/>
    <x v="3"/>
    <x v="2"/>
    <x v="1"/>
    <x v="3"/>
    <x v="2"/>
    <x v="1"/>
    <x v="3"/>
    <x v="0"/>
    <s v="no"/>
    <s v="yes"/>
    <x v="1"/>
    <s v="yes"/>
    <s v="yes"/>
    <x v="0"/>
    <x v="1"/>
    <x v="0"/>
    <n v="4"/>
    <n v="3"/>
    <x v="1"/>
    <x v="0"/>
    <x v="2"/>
    <n v="3"/>
    <n v="10"/>
    <n v="8"/>
    <n v="8"/>
    <n v="8"/>
    <n v="8"/>
  </r>
  <r>
    <x v="0"/>
    <x v="1"/>
    <n v="17"/>
    <s v="U"/>
    <x v="1"/>
    <s v="T"/>
    <x v="0"/>
    <x v="0"/>
    <x v="3"/>
    <x v="1"/>
    <x v="2"/>
    <x v="0"/>
    <x v="1"/>
    <x v="0"/>
    <x v="0"/>
    <s v="no"/>
    <s v="yes"/>
    <x v="1"/>
    <s v="no"/>
    <s v="yes"/>
    <x v="0"/>
    <x v="1"/>
    <x v="1"/>
    <n v="5"/>
    <n v="3"/>
    <x v="4"/>
    <x v="4"/>
    <x v="4"/>
    <n v="3"/>
    <n v="13"/>
    <n v="12"/>
    <n v="12"/>
    <n v="13"/>
    <n v="12.333333333333334"/>
  </r>
  <r>
    <x v="0"/>
    <x v="0"/>
    <n v="16"/>
    <s v="U"/>
    <x v="0"/>
    <s v="A"/>
    <x v="3"/>
    <x v="2"/>
    <x v="2"/>
    <x v="1"/>
    <x v="3"/>
    <x v="0"/>
    <x v="1"/>
    <x v="0"/>
    <x v="0"/>
    <s v="yes"/>
    <s v="yes"/>
    <x v="1"/>
    <s v="no"/>
    <s v="yes"/>
    <x v="0"/>
    <x v="1"/>
    <x v="0"/>
    <n v="3"/>
    <n v="3"/>
    <x v="0"/>
    <x v="0"/>
    <x v="0"/>
    <n v="4"/>
    <n v="0"/>
    <n v="12"/>
    <n v="13"/>
    <n v="14"/>
    <n v="13"/>
  </r>
  <r>
    <x v="0"/>
    <x v="1"/>
    <n v="18"/>
    <s v="U"/>
    <x v="0"/>
    <s v="T"/>
    <x v="3"/>
    <x v="2"/>
    <x v="3"/>
    <x v="1"/>
    <x v="2"/>
    <x v="0"/>
    <x v="1"/>
    <x v="0"/>
    <x v="3"/>
    <s v="no"/>
    <s v="yes"/>
    <x v="1"/>
    <s v="yes"/>
    <s v="yes"/>
    <x v="0"/>
    <x v="1"/>
    <x v="0"/>
    <n v="4"/>
    <n v="4"/>
    <x v="0"/>
    <x v="1"/>
    <x v="3"/>
    <n v="5"/>
    <n v="15"/>
    <n v="6"/>
    <n v="7"/>
    <n v="8"/>
    <n v="7"/>
  </r>
  <r>
    <x v="0"/>
    <x v="0"/>
    <n v="17"/>
    <s v="R"/>
    <x v="1"/>
    <s v="T"/>
    <x v="0"/>
    <x v="0"/>
    <x v="3"/>
    <x v="1"/>
    <x v="1"/>
    <x v="0"/>
    <x v="1"/>
    <x v="2"/>
    <x v="0"/>
    <s v="no"/>
    <s v="yes"/>
    <x v="1"/>
    <s v="no"/>
    <s v="yes"/>
    <x v="0"/>
    <x v="0"/>
    <x v="0"/>
    <n v="5"/>
    <n v="2"/>
    <x v="3"/>
    <x v="0"/>
    <x v="2"/>
    <n v="3"/>
    <n v="12"/>
    <n v="8"/>
    <n v="10"/>
    <n v="10"/>
    <n v="9.3333333333333339"/>
  </r>
  <r>
    <x v="0"/>
    <x v="0"/>
    <n v="17"/>
    <s v="U"/>
    <x v="1"/>
    <s v="T"/>
    <x v="2"/>
    <x v="2"/>
    <x v="2"/>
    <x v="1"/>
    <x v="3"/>
    <x v="0"/>
    <x v="0"/>
    <x v="0"/>
    <x v="0"/>
    <s v="no"/>
    <s v="no"/>
    <x v="1"/>
    <s v="no"/>
    <s v="yes"/>
    <x v="0"/>
    <x v="1"/>
    <x v="0"/>
    <n v="4"/>
    <n v="4"/>
    <x v="0"/>
    <x v="0"/>
    <x v="1"/>
    <n v="1"/>
    <n v="2"/>
    <n v="14"/>
    <n v="15"/>
    <n v="15"/>
    <n v="14.666666666666666"/>
  </r>
  <r>
    <x v="0"/>
    <x v="0"/>
    <n v="17"/>
    <s v="U"/>
    <x v="0"/>
    <s v="T"/>
    <x v="0"/>
    <x v="3"/>
    <x v="2"/>
    <x v="1"/>
    <x v="3"/>
    <x v="0"/>
    <x v="1"/>
    <x v="0"/>
    <x v="2"/>
    <s v="no"/>
    <s v="no"/>
    <x v="1"/>
    <s v="no"/>
    <s v="yes"/>
    <x v="0"/>
    <x v="1"/>
    <x v="1"/>
    <n v="3"/>
    <n v="4"/>
    <x v="4"/>
    <x v="1"/>
    <x v="3"/>
    <n v="1"/>
    <n v="22"/>
    <n v="6"/>
    <n v="6"/>
    <n v="4"/>
    <n v="5.333333333333333"/>
  </r>
  <r>
    <x v="0"/>
    <x v="1"/>
    <n v="18"/>
    <s v="U"/>
    <x v="1"/>
    <s v="T"/>
    <x v="2"/>
    <x v="3"/>
    <x v="3"/>
    <x v="3"/>
    <x v="2"/>
    <x v="1"/>
    <x v="1"/>
    <x v="0"/>
    <x v="3"/>
    <s v="no"/>
    <s v="yes"/>
    <x v="1"/>
    <s v="no"/>
    <s v="yes"/>
    <x v="0"/>
    <x v="1"/>
    <x v="0"/>
    <n v="3"/>
    <n v="2"/>
    <x v="0"/>
    <x v="1"/>
    <x v="3"/>
    <n v="4"/>
    <n v="13"/>
    <n v="6"/>
    <n v="6"/>
    <n v="8"/>
    <n v="6.666666666666667"/>
  </r>
  <r>
    <x v="0"/>
    <x v="0"/>
    <n v="17"/>
    <s v="U"/>
    <x v="0"/>
    <s v="T"/>
    <x v="3"/>
    <x v="3"/>
    <x v="0"/>
    <x v="1"/>
    <x v="2"/>
    <x v="1"/>
    <x v="0"/>
    <x v="2"/>
    <x v="0"/>
    <s v="no"/>
    <s v="yes"/>
    <x v="1"/>
    <s v="no"/>
    <s v="yes"/>
    <x v="0"/>
    <x v="0"/>
    <x v="0"/>
    <n v="3"/>
    <n v="3"/>
    <x v="1"/>
    <x v="0"/>
    <x v="3"/>
    <n v="3"/>
    <n v="3"/>
    <n v="7"/>
    <n v="7"/>
    <n v="8"/>
    <n v="7.333333333333333"/>
  </r>
  <r>
    <x v="0"/>
    <x v="0"/>
    <n v="17"/>
    <s v="U"/>
    <x v="0"/>
    <s v="T"/>
    <x v="3"/>
    <x v="2"/>
    <x v="0"/>
    <x v="4"/>
    <x v="0"/>
    <x v="0"/>
    <x v="1"/>
    <x v="1"/>
    <x v="0"/>
    <s v="no"/>
    <s v="yes"/>
    <x v="1"/>
    <s v="yes"/>
    <s v="yes"/>
    <x v="0"/>
    <x v="1"/>
    <x v="0"/>
    <n v="4"/>
    <n v="3"/>
    <x v="1"/>
    <x v="0"/>
    <x v="0"/>
    <n v="4"/>
    <n v="4"/>
    <n v="9"/>
    <n v="10"/>
    <n v="10"/>
    <n v="9.6666666666666661"/>
  </r>
  <r>
    <x v="0"/>
    <x v="0"/>
    <n v="17"/>
    <s v="R"/>
    <x v="0"/>
    <s v="T"/>
    <x v="3"/>
    <x v="1"/>
    <x v="0"/>
    <x v="2"/>
    <x v="3"/>
    <x v="0"/>
    <x v="0"/>
    <x v="0"/>
    <x v="0"/>
    <s v="no"/>
    <s v="yes"/>
    <x v="0"/>
    <s v="yes"/>
    <s v="yes"/>
    <x v="0"/>
    <x v="1"/>
    <x v="0"/>
    <n v="4"/>
    <n v="2"/>
    <x v="4"/>
    <x v="0"/>
    <x v="2"/>
    <n v="5"/>
    <n v="2"/>
    <n v="6"/>
    <n v="6"/>
    <n v="6"/>
    <n v="6"/>
  </r>
  <r>
    <x v="0"/>
    <x v="0"/>
    <n v="17"/>
    <s v="U"/>
    <x v="0"/>
    <s v="T"/>
    <x v="1"/>
    <x v="1"/>
    <x v="0"/>
    <x v="1"/>
    <x v="3"/>
    <x v="0"/>
    <x v="1"/>
    <x v="1"/>
    <x v="3"/>
    <s v="no"/>
    <s v="yes"/>
    <x v="0"/>
    <s v="yes"/>
    <s v="yes"/>
    <x v="0"/>
    <x v="0"/>
    <x v="1"/>
    <n v="4"/>
    <n v="3"/>
    <x v="0"/>
    <x v="0"/>
    <x v="0"/>
    <n v="5"/>
    <n v="0"/>
    <n v="6"/>
    <n v="5"/>
    <n v="0"/>
    <n v="3.6666666666666665"/>
  </r>
  <r>
    <x v="0"/>
    <x v="0"/>
    <n v="16"/>
    <s v="U"/>
    <x v="0"/>
    <s v="T"/>
    <x v="3"/>
    <x v="3"/>
    <x v="3"/>
    <x v="0"/>
    <x v="1"/>
    <x v="0"/>
    <x v="1"/>
    <x v="0"/>
    <x v="0"/>
    <s v="yes"/>
    <s v="no"/>
    <x v="0"/>
    <s v="no"/>
    <s v="yes"/>
    <x v="0"/>
    <x v="1"/>
    <x v="0"/>
    <n v="2"/>
    <n v="3"/>
    <x v="3"/>
    <x v="0"/>
    <x v="0"/>
    <n v="3"/>
    <n v="2"/>
    <n v="16"/>
    <n v="16"/>
    <n v="17"/>
    <n v="16.333333333333332"/>
  </r>
  <r>
    <x v="0"/>
    <x v="1"/>
    <n v="18"/>
    <s v="U"/>
    <x v="0"/>
    <s v="T"/>
    <x v="3"/>
    <x v="2"/>
    <x v="2"/>
    <x v="1"/>
    <x v="2"/>
    <x v="0"/>
    <x v="0"/>
    <x v="0"/>
    <x v="0"/>
    <s v="no"/>
    <s v="yes"/>
    <x v="1"/>
    <s v="no"/>
    <s v="yes"/>
    <x v="0"/>
    <x v="1"/>
    <x v="0"/>
    <n v="3"/>
    <n v="3"/>
    <x v="1"/>
    <x v="2"/>
    <x v="4"/>
    <n v="4"/>
    <n v="0"/>
    <n v="12"/>
    <n v="13"/>
    <n v="13"/>
    <n v="12.666666666666666"/>
  </r>
  <r>
    <x v="0"/>
    <x v="0"/>
    <n v="16"/>
    <s v="U"/>
    <x v="0"/>
    <s v="T"/>
    <x v="0"/>
    <x v="0"/>
    <x v="4"/>
    <x v="2"/>
    <x v="2"/>
    <x v="0"/>
    <x v="1"/>
    <x v="1"/>
    <x v="0"/>
    <s v="no"/>
    <s v="yes"/>
    <x v="0"/>
    <s v="yes"/>
    <s v="no"/>
    <x v="0"/>
    <x v="1"/>
    <x v="0"/>
    <n v="5"/>
    <n v="3"/>
    <x v="2"/>
    <x v="0"/>
    <x v="0"/>
    <n v="5"/>
    <n v="0"/>
    <n v="13"/>
    <n v="13"/>
    <n v="14"/>
    <n v="13.333333333333334"/>
  </r>
  <r>
    <x v="0"/>
    <x v="0"/>
    <n v="18"/>
    <s v="R"/>
    <x v="0"/>
    <s v="T"/>
    <x v="2"/>
    <x v="1"/>
    <x v="2"/>
    <x v="1"/>
    <x v="3"/>
    <x v="0"/>
    <x v="1"/>
    <x v="0"/>
    <x v="3"/>
    <s v="no"/>
    <s v="no"/>
    <x v="0"/>
    <s v="yes"/>
    <s v="yes"/>
    <x v="0"/>
    <x v="1"/>
    <x v="1"/>
    <n v="5"/>
    <n v="3"/>
    <x v="1"/>
    <x v="0"/>
    <x v="0"/>
    <n v="4"/>
    <n v="16"/>
    <n v="9"/>
    <n v="8"/>
    <n v="7"/>
    <n v="8"/>
  </r>
  <r>
    <x v="0"/>
    <x v="0"/>
    <n v="17"/>
    <s v="U"/>
    <x v="0"/>
    <s v="T"/>
    <x v="2"/>
    <x v="2"/>
    <x v="2"/>
    <x v="1"/>
    <x v="0"/>
    <x v="0"/>
    <x v="1"/>
    <x v="0"/>
    <x v="0"/>
    <s v="no"/>
    <s v="no"/>
    <x v="0"/>
    <s v="yes"/>
    <s v="no"/>
    <x v="0"/>
    <x v="1"/>
    <x v="0"/>
    <n v="5"/>
    <n v="3"/>
    <x v="0"/>
    <x v="0"/>
    <x v="1"/>
    <n v="3"/>
    <n v="10"/>
    <n v="16"/>
    <n v="15"/>
    <n v="15"/>
    <n v="15.333333333333334"/>
  </r>
  <r>
    <x v="0"/>
    <x v="1"/>
    <n v="17"/>
    <s v="U"/>
    <x v="1"/>
    <s v="T"/>
    <x v="3"/>
    <x v="3"/>
    <x v="3"/>
    <x v="2"/>
    <x v="3"/>
    <x v="1"/>
    <x v="1"/>
    <x v="0"/>
    <x v="0"/>
    <s v="no"/>
    <s v="yes"/>
    <x v="1"/>
    <s v="no"/>
    <s v="no"/>
    <x v="0"/>
    <x v="1"/>
    <x v="0"/>
    <n v="5"/>
    <n v="3"/>
    <x v="1"/>
    <x v="0"/>
    <x v="1"/>
    <n v="3"/>
    <n v="2"/>
    <n v="12"/>
    <n v="11"/>
    <n v="12"/>
    <n v="11.666666666666666"/>
  </r>
  <r>
    <x v="0"/>
    <x v="1"/>
    <n v="18"/>
    <s v="U"/>
    <x v="1"/>
    <s v="T"/>
    <x v="3"/>
    <x v="1"/>
    <x v="0"/>
    <x v="1"/>
    <x v="0"/>
    <x v="0"/>
    <x v="3"/>
    <x v="0"/>
    <x v="0"/>
    <s v="yes"/>
    <s v="yes"/>
    <x v="1"/>
    <s v="yes"/>
    <s v="yes"/>
    <x v="0"/>
    <x v="1"/>
    <x v="1"/>
    <n v="4"/>
    <n v="3"/>
    <x v="2"/>
    <x v="4"/>
    <x v="4"/>
    <n v="3"/>
    <n v="14"/>
    <n v="10"/>
    <n v="8"/>
    <n v="9"/>
    <n v="9"/>
  </r>
  <r>
    <x v="0"/>
    <x v="0"/>
    <n v="17"/>
    <s v="U"/>
    <x v="0"/>
    <s v="A"/>
    <x v="3"/>
    <x v="1"/>
    <x v="2"/>
    <x v="1"/>
    <x v="0"/>
    <x v="0"/>
    <x v="0"/>
    <x v="1"/>
    <x v="0"/>
    <s v="no"/>
    <s v="no"/>
    <x v="0"/>
    <s v="yes"/>
    <s v="yes"/>
    <x v="0"/>
    <x v="1"/>
    <x v="1"/>
    <n v="3"/>
    <n v="2"/>
    <x v="1"/>
    <x v="0"/>
    <x v="2"/>
    <n v="3"/>
    <n v="10"/>
    <n v="12"/>
    <n v="10"/>
    <n v="12"/>
    <n v="11.333333333333334"/>
  </r>
  <r>
    <x v="0"/>
    <x v="0"/>
    <n v="17"/>
    <s v="U"/>
    <x v="1"/>
    <s v="T"/>
    <x v="0"/>
    <x v="3"/>
    <x v="1"/>
    <x v="1"/>
    <x v="3"/>
    <x v="1"/>
    <x v="1"/>
    <x v="0"/>
    <x v="0"/>
    <s v="no"/>
    <s v="no"/>
    <x v="0"/>
    <s v="yes"/>
    <s v="yes"/>
    <x v="0"/>
    <x v="1"/>
    <x v="1"/>
    <n v="3"/>
    <n v="2"/>
    <x v="1"/>
    <x v="0"/>
    <x v="2"/>
    <n v="3"/>
    <n v="14"/>
    <n v="13"/>
    <n v="13"/>
    <n v="14"/>
    <n v="13.333333333333334"/>
  </r>
  <r>
    <x v="0"/>
    <x v="1"/>
    <n v="17"/>
    <s v="R"/>
    <x v="0"/>
    <s v="T"/>
    <x v="3"/>
    <x v="2"/>
    <x v="2"/>
    <x v="1"/>
    <x v="0"/>
    <x v="1"/>
    <x v="0"/>
    <x v="0"/>
    <x v="0"/>
    <s v="no"/>
    <s v="yes"/>
    <x v="1"/>
    <s v="yes"/>
    <s v="yes"/>
    <x v="0"/>
    <x v="1"/>
    <x v="0"/>
    <n v="4"/>
    <n v="5"/>
    <x v="2"/>
    <x v="0"/>
    <x v="0"/>
    <n v="1"/>
    <n v="4"/>
    <n v="11"/>
    <n v="11"/>
    <n v="11"/>
    <n v="11"/>
  </r>
  <r>
    <x v="0"/>
    <x v="1"/>
    <n v="17"/>
    <s v="U"/>
    <x v="0"/>
    <s v="T"/>
    <x v="0"/>
    <x v="0"/>
    <x v="4"/>
    <x v="0"/>
    <x v="3"/>
    <x v="0"/>
    <x v="1"/>
    <x v="0"/>
    <x v="0"/>
    <s v="yes"/>
    <s v="yes"/>
    <x v="0"/>
    <s v="yes"/>
    <s v="yes"/>
    <x v="0"/>
    <x v="1"/>
    <x v="1"/>
    <n v="4"/>
    <n v="5"/>
    <x v="4"/>
    <x v="0"/>
    <x v="1"/>
    <n v="2"/>
    <n v="14"/>
    <n v="11"/>
    <n v="9"/>
    <n v="9"/>
    <n v="9.6666666666666661"/>
  </r>
  <r>
    <x v="0"/>
    <x v="1"/>
    <n v="16"/>
    <s v="U"/>
    <x v="0"/>
    <s v="T"/>
    <x v="0"/>
    <x v="0"/>
    <x v="1"/>
    <x v="1"/>
    <x v="3"/>
    <x v="1"/>
    <x v="1"/>
    <x v="0"/>
    <x v="0"/>
    <s v="no"/>
    <s v="yes"/>
    <x v="1"/>
    <s v="yes"/>
    <s v="yes"/>
    <x v="0"/>
    <x v="1"/>
    <x v="0"/>
    <n v="4"/>
    <n v="2"/>
    <x v="0"/>
    <x v="1"/>
    <x v="3"/>
    <n v="1"/>
    <n v="2"/>
    <n v="14"/>
    <n v="13"/>
    <n v="13"/>
    <n v="13.333333333333334"/>
  </r>
  <r>
    <x v="0"/>
    <x v="1"/>
    <n v="16"/>
    <s v="U"/>
    <x v="1"/>
    <s v="T"/>
    <x v="1"/>
    <x v="1"/>
    <x v="2"/>
    <x v="1"/>
    <x v="2"/>
    <x v="0"/>
    <x v="0"/>
    <x v="0"/>
    <x v="0"/>
    <s v="no"/>
    <s v="yes"/>
    <x v="1"/>
    <s v="no"/>
    <s v="yes"/>
    <x v="0"/>
    <x v="1"/>
    <x v="0"/>
    <n v="3"/>
    <n v="4"/>
    <x v="2"/>
    <x v="0"/>
    <x v="0"/>
    <n v="5"/>
    <n v="18"/>
    <n v="9"/>
    <n v="7"/>
    <n v="6"/>
    <n v="7.333333333333333"/>
  </r>
  <r>
    <x v="0"/>
    <x v="1"/>
    <n v="16"/>
    <s v="U"/>
    <x v="0"/>
    <s v="T"/>
    <x v="2"/>
    <x v="2"/>
    <x v="0"/>
    <x v="1"/>
    <x v="3"/>
    <x v="0"/>
    <x v="0"/>
    <x v="1"/>
    <x v="0"/>
    <s v="no"/>
    <s v="no"/>
    <x v="0"/>
    <s v="yes"/>
    <s v="yes"/>
    <x v="0"/>
    <x v="1"/>
    <x v="1"/>
    <n v="5"/>
    <n v="3"/>
    <x v="1"/>
    <x v="0"/>
    <x v="1"/>
    <n v="2"/>
    <n v="10"/>
    <n v="11"/>
    <n v="9"/>
    <n v="10"/>
    <n v="10"/>
  </r>
  <r>
    <x v="0"/>
    <x v="1"/>
    <n v="17"/>
    <s v="U"/>
    <x v="1"/>
    <s v="T"/>
    <x v="3"/>
    <x v="2"/>
    <x v="2"/>
    <x v="1"/>
    <x v="2"/>
    <x v="1"/>
    <x v="1"/>
    <x v="0"/>
    <x v="0"/>
    <s v="no"/>
    <s v="no"/>
    <x v="1"/>
    <s v="yes"/>
    <s v="no"/>
    <x v="0"/>
    <x v="1"/>
    <x v="1"/>
    <n v="4"/>
    <n v="4"/>
    <x v="2"/>
    <x v="2"/>
    <x v="4"/>
    <n v="4"/>
    <n v="4"/>
    <n v="14"/>
    <n v="13"/>
    <n v="13"/>
    <n v="13.333333333333334"/>
  </r>
  <r>
    <x v="0"/>
    <x v="0"/>
    <n v="16"/>
    <s v="U"/>
    <x v="0"/>
    <s v="T"/>
    <x v="3"/>
    <x v="1"/>
    <x v="2"/>
    <x v="1"/>
    <x v="2"/>
    <x v="0"/>
    <x v="1"/>
    <x v="2"/>
    <x v="0"/>
    <s v="no"/>
    <s v="no"/>
    <x v="0"/>
    <s v="no"/>
    <s v="yes"/>
    <x v="0"/>
    <x v="1"/>
    <x v="1"/>
    <n v="4"/>
    <n v="5"/>
    <x v="2"/>
    <x v="0"/>
    <x v="0"/>
    <n v="5"/>
    <n v="20"/>
    <n v="13"/>
    <n v="12"/>
    <n v="12"/>
    <n v="12.333333333333334"/>
  </r>
  <r>
    <x v="0"/>
    <x v="0"/>
    <n v="17"/>
    <s v="R"/>
    <x v="0"/>
    <s v="T"/>
    <x v="3"/>
    <x v="1"/>
    <x v="0"/>
    <x v="2"/>
    <x v="0"/>
    <x v="0"/>
    <x v="2"/>
    <x v="0"/>
    <x v="0"/>
    <s v="no"/>
    <s v="no"/>
    <x v="0"/>
    <s v="yes"/>
    <s v="yes"/>
    <x v="0"/>
    <x v="0"/>
    <x v="0"/>
    <n v="2"/>
    <n v="1"/>
    <x v="3"/>
    <x v="0"/>
    <x v="0"/>
    <n v="3"/>
    <n v="2"/>
    <n v="13"/>
    <n v="11"/>
    <n v="11"/>
    <n v="11.666666666666666"/>
  </r>
  <r>
    <x v="0"/>
    <x v="1"/>
    <n v="18"/>
    <s v="U"/>
    <x v="0"/>
    <s v="T"/>
    <x v="3"/>
    <x v="2"/>
    <x v="2"/>
    <x v="2"/>
    <x v="3"/>
    <x v="1"/>
    <x v="1"/>
    <x v="0"/>
    <x v="3"/>
    <s v="no"/>
    <s v="no"/>
    <x v="0"/>
    <s v="no"/>
    <s v="yes"/>
    <x v="1"/>
    <x v="1"/>
    <x v="0"/>
    <n v="5"/>
    <n v="5"/>
    <x v="0"/>
    <x v="3"/>
    <x v="4"/>
    <n v="2"/>
    <n v="0"/>
    <n v="7"/>
    <n v="7"/>
    <n v="0"/>
    <n v="4.666666666666667"/>
  </r>
  <r>
    <x v="0"/>
    <x v="1"/>
    <n v="17"/>
    <s v="U"/>
    <x v="1"/>
    <s v="T"/>
    <x v="0"/>
    <x v="3"/>
    <x v="1"/>
    <x v="1"/>
    <x v="0"/>
    <x v="0"/>
    <x v="0"/>
    <x v="0"/>
    <x v="0"/>
    <s v="no"/>
    <s v="no"/>
    <x v="0"/>
    <s v="yes"/>
    <s v="yes"/>
    <x v="0"/>
    <x v="1"/>
    <x v="1"/>
    <n v="2"/>
    <n v="5"/>
    <x v="4"/>
    <x v="0"/>
    <x v="3"/>
    <n v="5"/>
    <n v="14"/>
    <n v="12"/>
    <n v="12"/>
    <n v="12"/>
    <n v="12"/>
  </r>
  <r>
    <x v="0"/>
    <x v="1"/>
    <n v="17"/>
    <s v="R"/>
    <x v="1"/>
    <s v="A"/>
    <x v="0"/>
    <x v="0"/>
    <x v="4"/>
    <x v="1"/>
    <x v="0"/>
    <x v="0"/>
    <x v="0"/>
    <x v="0"/>
    <x v="0"/>
    <s v="no"/>
    <s v="yes"/>
    <x v="1"/>
    <s v="no"/>
    <s v="yes"/>
    <x v="0"/>
    <x v="1"/>
    <x v="0"/>
    <n v="3"/>
    <n v="3"/>
    <x v="1"/>
    <x v="1"/>
    <x v="1"/>
    <n v="4"/>
    <n v="2"/>
    <n v="10"/>
    <n v="11"/>
    <n v="12"/>
    <n v="11"/>
  </r>
  <r>
    <x v="0"/>
    <x v="1"/>
    <n v="16"/>
    <s v="U"/>
    <x v="1"/>
    <s v="T"/>
    <x v="0"/>
    <x v="3"/>
    <x v="4"/>
    <x v="1"/>
    <x v="0"/>
    <x v="0"/>
    <x v="1"/>
    <x v="2"/>
    <x v="0"/>
    <s v="no"/>
    <s v="no"/>
    <x v="0"/>
    <s v="yes"/>
    <s v="no"/>
    <x v="0"/>
    <x v="1"/>
    <x v="0"/>
    <n v="5"/>
    <n v="4"/>
    <x v="4"/>
    <x v="0"/>
    <x v="0"/>
    <n v="3"/>
    <n v="0"/>
    <n v="6"/>
    <n v="0"/>
    <n v="0"/>
    <n v="2"/>
  </r>
  <r>
    <x v="0"/>
    <x v="1"/>
    <n v="16"/>
    <s v="U"/>
    <x v="0"/>
    <s v="T"/>
    <x v="0"/>
    <x v="0"/>
    <x v="3"/>
    <x v="2"/>
    <x v="0"/>
    <x v="0"/>
    <x v="1"/>
    <x v="2"/>
    <x v="0"/>
    <s v="no"/>
    <s v="no"/>
    <x v="0"/>
    <s v="yes"/>
    <s v="yes"/>
    <x v="0"/>
    <x v="1"/>
    <x v="0"/>
    <n v="5"/>
    <n v="3"/>
    <x v="2"/>
    <x v="0"/>
    <x v="2"/>
    <n v="5"/>
    <n v="0"/>
    <n v="13"/>
    <n v="12"/>
    <n v="12"/>
    <n v="12.333333333333334"/>
  </r>
  <r>
    <x v="0"/>
    <x v="0"/>
    <n v="18"/>
    <s v="U"/>
    <x v="0"/>
    <s v="T"/>
    <x v="3"/>
    <x v="1"/>
    <x v="2"/>
    <x v="1"/>
    <x v="0"/>
    <x v="2"/>
    <x v="0"/>
    <x v="1"/>
    <x v="0"/>
    <s v="no"/>
    <s v="yes"/>
    <x v="1"/>
    <s v="no"/>
    <s v="no"/>
    <x v="0"/>
    <x v="1"/>
    <x v="1"/>
    <n v="4"/>
    <n v="4"/>
    <x v="0"/>
    <x v="0"/>
    <x v="0"/>
    <n v="3"/>
    <n v="0"/>
    <n v="7"/>
    <n v="0"/>
    <n v="0"/>
    <n v="2.3333333333333335"/>
  </r>
  <r>
    <x v="0"/>
    <x v="1"/>
    <n v="16"/>
    <s v="U"/>
    <x v="0"/>
    <s v="T"/>
    <x v="3"/>
    <x v="1"/>
    <x v="2"/>
    <x v="1"/>
    <x v="0"/>
    <x v="0"/>
    <x v="2"/>
    <x v="2"/>
    <x v="0"/>
    <s v="no"/>
    <s v="no"/>
    <x v="0"/>
    <s v="no"/>
    <s v="yes"/>
    <x v="0"/>
    <x v="1"/>
    <x v="0"/>
    <n v="4"/>
    <n v="3"/>
    <x v="1"/>
    <x v="0"/>
    <x v="0"/>
    <n v="4"/>
    <n v="6"/>
    <n v="18"/>
    <n v="18"/>
    <n v="18"/>
    <n v="18"/>
  </r>
  <r>
    <x v="0"/>
    <x v="1"/>
    <n v="17"/>
    <s v="U"/>
    <x v="0"/>
    <s v="T"/>
    <x v="3"/>
    <x v="3"/>
    <x v="2"/>
    <x v="1"/>
    <x v="0"/>
    <x v="1"/>
    <x v="0"/>
    <x v="2"/>
    <x v="0"/>
    <s v="no"/>
    <s v="no"/>
    <x v="0"/>
    <s v="no"/>
    <s v="yes"/>
    <x v="0"/>
    <x v="1"/>
    <x v="0"/>
    <n v="5"/>
    <n v="2"/>
    <x v="2"/>
    <x v="0"/>
    <x v="0"/>
    <n v="2"/>
    <n v="4"/>
    <n v="12"/>
    <n v="12"/>
    <n v="13"/>
    <n v="12.333333333333334"/>
  </r>
  <r>
    <x v="0"/>
    <x v="1"/>
    <n v="22"/>
    <s v="U"/>
    <x v="0"/>
    <s v="T"/>
    <x v="2"/>
    <x v="1"/>
    <x v="3"/>
    <x v="2"/>
    <x v="1"/>
    <x v="0"/>
    <x v="1"/>
    <x v="2"/>
    <x v="1"/>
    <s v="no"/>
    <s v="no"/>
    <x v="0"/>
    <s v="no"/>
    <s v="no"/>
    <x v="1"/>
    <x v="1"/>
    <x v="1"/>
    <n v="5"/>
    <n v="4"/>
    <x v="4"/>
    <x v="2"/>
    <x v="4"/>
    <n v="1"/>
    <n v="16"/>
    <n v="6"/>
    <n v="8"/>
    <n v="8"/>
    <n v="7.333333333333333"/>
  </r>
  <r>
    <x v="0"/>
    <x v="1"/>
    <n v="18"/>
    <s v="R"/>
    <x v="1"/>
    <s v="T"/>
    <x v="2"/>
    <x v="3"/>
    <x v="2"/>
    <x v="2"/>
    <x v="0"/>
    <x v="0"/>
    <x v="1"/>
    <x v="0"/>
    <x v="3"/>
    <s v="no"/>
    <s v="yes"/>
    <x v="0"/>
    <s v="no"/>
    <s v="yes"/>
    <x v="0"/>
    <x v="1"/>
    <x v="1"/>
    <n v="4"/>
    <n v="3"/>
    <x v="1"/>
    <x v="0"/>
    <x v="1"/>
    <n v="5"/>
    <n v="8"/>
    <n v="3"/>
    <n v="5"/>
    <n v="5"/>
    <n v="4.333333333333333"/>
  </r>
  <r>
    <x v="0"/>
    <x v="1"/>
    <n v="16"/>
    <s v="U"/>
    <x v="0"/>
    <s v="T"/>
    <x v="4"/>
    <x v="2"/>
    <x v="2"/>
    <x v="1"/>
    <x v="1"/>
    <x v="0"/>
    <x v="1"/>
    <x v="2"/>
    <x v="0"/>
    <s v="no"/>
    <s v="no"/>
    <x v="1"/>
    <s v="no"/>
    <s v="no"/>
    <x v="0"/>
    <x v="1"/>
    <x v="0"/>
    <n v="4"/>
    <n v="3"/>
    <x v="2"/>
    <x v="1"/>
    <x v="3"/>
    <n v="5"/>
    <n v="0"/>
    <n v="13"/>
    <n v="15"/>
    <n v="15"/>
    <n v="14.333333333333334"/>
  </r>
  <r>
    <x v="0"/>
    <x v="1"/>
    <n v="18"/>
    <s v="U"/>
    <x v="0"/>
    <s v="T"/>
    <x v="2"/>
    <x v="2"/>
    <x v="3"/>
    <x v="1"/>
    <x v="0"/>
    <x v="0"/>
    <x v="0"/>
    <x v="2"/>
    <x v="3"/>
    <s v="no"/>
    <s v="no"/>
    <x v="0"/>
    <s v="no"/>
    <s v="yes"/>
    <x v="1"/>
    <x v="1"/>
    <x v="0"/>
    <n v="4"/>
    <n v="4"/>
    <x v="4"/>
    <x v="1"/>
    <x v="3"/>
    <n v="5"/>
    <n v="0"/>
    <n v="6"/>
    <n v="8"/>
    <n v="8"/>
    <n v="7.333333333333333"/>
  </r>
  <r>
    <x v="0"/>
    <x v="1"/>
    <n v="16"/>
    <s v="U"/>
    <x v="0"/>
    <s v="T"/>
    <x v="2"/>
    <x v="3"/>
    <x v="0"/>
    <x v="1"/>
    <x v="3"/>
    <x v="2"/>
    <x v="2"/>
    <x v="0"/>
    <x v="0"/>
    <s v="yes"/>
    <s v="yes"/>
    <x v="0"/>
    <s v="no"/>
    <s v="no"/>
    <x v="0"/>
    <x v="1"/>
    <x v="0"/>
    <n v="5"/>
    <n v="3"/>
    <x v="1"/>
    <x v="0"/>
    <x v="1"/>
    <n v="2"/>
    <n v="6"/>
    <n v="7"/>
    <n v="10"/>
    <n v="10"/>
    <n v="9"/>
  </r>
  <r>
    <x v="0"/>
    <x v="1"/>
    <n v="18"/>
    <s v="U"/>
    <x v="0"/>
    <s v="T"/>
    <x v="3"/>
    <x v="1"/>
    <x v="3"/>
    <x v="2"/>
    <x v="1"/>
    <x v="0"/>
    <x v="1"/>
    <x v="2"/>
    <x v="3"/>
    <s v="no"/>
    <s v="no"/>
    <x v="0"/>
    <s v="no"/>
    <s v="no"/>
    <x v="1"/>
    <x v="1"/>
    <x v="0"/>
    <n v="3"/>
    <n v="2"/>
    <x v="4"/>
    <x v="1"/>
    <x v="4"/>
    <n v="5"/>
    <n v="4"/>
    <n v="6"/>
    <n v="9"/>
    <n v="8"/>
    <n v="7.666666666666667"/>
  </r>
  <r>
    <x v="0"/>
    <x v="1"/>
    <n v="16"/>
    <s v="R"/>
    <x v="0"/>
    <s v="T"/>
    <x v="3"/>
    <x v="1"/>
    <x v="2"/>
    <x v="1"/>
    <x v="0"/>
    <x v="0"/>
    <x v="0"/>
    <x v="2"/>
    <x v="0"/>
    <s v="no"/>
    <s v="no"/>
    <x v="0"/>
    <s v="yes"/>
    <s v="no"/>
    <x v="0"/>
    <x v="0"/>
    <x v="0"/>
    <n v="3"/>
    <n v="3"/>
    <x v="2"/>
    <x v="0"/>
    <x v="1"/>
    <n v="3"/>
    <n v="0"/>
    <n v="8"/>
    <n v="9"/>
    <n v="8"/>
    <n v="8.3333333333333339"/>
  </r>
  <r>
    <x v="0"/>
    <x v="1"/>
    <n v="17"/>
    <s v="R"/>
    <x v="0"/>
    <s v="T"/>
    <x v="3"/>
    <x v="1"/>
    <x v="2"/>
    <x v="1"/>
    <x v="0"/>
    <x v="0"/>
    <x v="1"/>
    <x v="2"/>
    <x v="0"/>
    <s v="no"/>
    <s v="no"/>
    <x v="0"/>
    <s v="no"/>
    <s v="no"/>
    <x v="0"/>
    <x v="1"/>
    <x v="0"/>
    <n v="4"/>
    <n v="4"/>
    <x v="2"/>
    <x v="1"/>
    <x v="3"/>
    <n v="5"/>
    <n v="0"/>
    <n v="8"/>
    <n v="12"/>
    <n v="12"/>
    <n v="10.666666666666666"/>
  </r>
  <r>
    <x v="0"/>
    <x v="1"/>
    <n v="17"/>
    <s v="U"/>
    <x v="1"/>
    <s v="T"/>
    <x v="1"/>
    <x v="1"/>
    <x v="1"/>
    <x v="1"/>
    <x v="0"/>
    <x v="0"/>
    <x v="0"/>
    <x v="2"/>
    <x v="3"/>
    <s v="no"/>
    <s v="yes"/>
    <x v="0"/>
    <s v="yes"/>
    <s v="yes"/>
    <x v="0"/>
    <x v="1"/>
    <x v="0"/>
    <n v="4"/>
    <n v="4"/>
    <x v="0"/>
    <x v="0"/>
    <x v="2"/>
    <n v="5"/>
    <n v="2"/>
    <n v="7"/>
    <n v="9"/>
    <n v="8"/>
    <n v="8"/>
  </r>
  <r>
    <x v="0"/>
    <x v="0"/>
    <n v="17"/>
    <s v="U"/>
    <x v="1"/>
    <s v="T"/>
    <x v="0"/>
    <x v="2"/>
    <x v="4"/>
    <x v="2"/>
    <x v="3"/>
    <x v="0"/>
    <x v="1"/>
    <x v="3"/>
    <x v="0"/>
    <s v="no"/>
    <s v="yes"/>
    <x v="1"/>
    <s v="yes"/>
    <s v="yes"/>
    <x v="0"/>
    <x v="1"/>
    <x v="0"/>
    <n v="4"/>
    <n v="2"/>
    <x v="1"/>
    <x v="0"/>
    <x v="0"/>
    <n v="4"/>
    <n v="6"/>
    <n v="14"/>
    <n v="12"/>
    <n v="13"/>
    <n v="13"/>
  </r>
  <r>
    <x v="0"/>
    <x v="1"/>
    <n v="19"/>
    <s v="U"/>
    <x v="1"/>
    <s v="A"/>
    <x v="0"/>
    <x v="3"/>
    <x v="3"/>
    <x v="4"/>
    <x v="3"/>
    <x v="0"/>
    <x v="1"/>
    <x v="0"/>
    <x v="0"/>
    <s v="no"/>
    <s v="yes"/>
    <x v="0"/>
    <s v="no"/>
    <s v="yes"/>
    <x v="0"/>
    <x v="1"/>
    <x v="0"/>
    <n v="4"/>
    <n v="3"/>
    <x v="3"/>
    <x v="0"/>
    <x v="0"/>
    <n v="1"/>
    <n v="12"/>
    <n v="11"/>
    <n v="11"/>
    <n v="11"/>
    <n v="11"/>
  </r>
  <r>
    <x v="0"/>
    <x v="1"/>
    <n v="18"/>
    <s v="U"/>
    <x v="0"/>
    <s v="T"/>
    <x v="3"/>
    <x v="1"/>
    <x v="2"/>
    <x v="1"/>
    <x v="2"/>
    <x v="0"/>
    <x v="1"/>
    <x v="0"/>
    <x v="0"/>
    <s v="no"/>
    <s v="no"/>
    <x v="0"/>
    <s v="yes"/>
    <s v="yes"/>
    <x v="0"/>
    <x v="1"/>
    <x v="0"/>
    <n v="5"/>
    <n v="2"/>
    <x v="0"/>
    <x v="0"/>
    <x v="2"/>
    <n v="4"/>
    <n v="8"/>
    <n v="15"/>
    <n v="14"/>
    <n v="14"/>
    <n v="14.333333333333334"/>
  </r>
  <r>
    <x v="0"/>
    <x v="0"/>
    <n v="17"/>
    <s v="U"/>
    <x v="1"/>
    <s v="T"/>
    <x v="3"/>
    <x v="2"/>
    <x v="3"/>
    <x v="2"/>
    <x v="0"/>
    <x v="1"/>
    <x v="1"/>
    <x v="3"/>
    <x v="0"/>
    <s v="no"/>
    <s v="no"/>
    <x v="1"/>
    <s v="yes"/>
    <s v="yes"/>
    <x v="0"/>
    <x v="1"/>
    <x v="1"/>
    <n v="3"/>
    <n v="4"/>
    <x v="3"/>
    <x v="0"/>
    <x v="0"/>
    <n v="2"/>
    <n v="0"/>
    <n v="10"/>
    <n v="9"/>
    <n v="0"/>
    <n v="6.333333333333333"/>
  </r>
  <r>
    <x v="0"/>
    <x v="0"/>
    <n v="18"/>
    <s v="U"/>
    <x v="0"/>
    <s v="T"/>
    <x v="0"/>
    <x v="3"/>
    <x v="3"/>
    <x v="1"/>
    <x v="2"/>
    <x v="1"/>
    <x v="1"/>
    <x v="0"/>
    <x v="0"/>
    <s v="no"/>
    <s v="yes"/>
    <x v="1"/>
    <s v="no"/>
    <s v="yes"/>
    <x v="0"/>
    <x v="1"/>
    <x v="1"/>
    <n v="3"/>
    <n v="1"/>
    <x v="2"/>
    <x v="0"/>
    <x v="1"/>
    <n v="2"/>
    <n v="21"/>
    <n v="17"/>
    <n v="18"/>
    <n v="18"/>
    <n v="17.666666666666668"/>
  </r>
  <r>
    <x v="0"/>
    <x v="1"/>
    <n v="18"/>
    <s v="U"/>
    <x v="0"/>
    <s v="T"/>
    <x v="0"/>
    <x v="3"/>
    <x v="4"/>
    <x v="1"/>
    <x v="0"/>
    <x v="0"/>
    <x v="1"/>
    <x v="0"/>
    <x v="0"/>
    <s v="no"/>
    <s v="yes"/>
    <x v="1"/>
    <s v="no"/>
    <s v="no"/>
    <x v="0"/>
    <x v="1"/>
    <x v="0"/>
    <n v="4"/>
    <n v="3"/>
    <x v="2"/>
    <x v="0"/>
    <x v="0"/>
    <n v="3"/>
    <n v="2"/>
    <n v="8"/>
    <n v="8"/>
    <n v="8"/>
    <n v="8"/>
  </r>
  <r>
    <x v="0"/>
    <x v="1"/>
    <n v="18"/>
    <s v="R"/>
    <x v="0"/>
    <s v="T"/>
    <x v="2"/>
    <x v="2"/>
    <x v="2"/>
    <x v="1"/>
    <x v="0"/>
    <x v="0"/>
    <x v="1"/>
    <x v="1"/>
    <x v="0"/>
    <s v="no"/>
    <s v="no"/>
    <x v="0"/>
    <s v="yes"/>
    <s v="no"/>
    <x v="0"/>
    <x v="0"/>
    <x v="0"/>
    <n v="5"/>
    <n v="3"/>
    <x v="2"/>
    <x v="0"/>
    <x v="0"/>
    <n v="3"/>
    <n v="1"/>
    <n v="13"/>
    <n v="12"/>
    <n v="12"/>
    <n v="12.333333333333334"/>
  </r>
  <r>
    <x v="0"/>
    <x v="0"/>
    <n v="17"/>
    <s v="U"/>
    <x v="0"/>
    <s v="T"/>
    <x v="2"/>
    <x v="3"/>
    <x v="2"/>
    <x v="1"/>
    <x v="2"/>
    <x v="0"/>
    <x v="1"/>
    <x v="1"/>
    <x v="0"/>
    <s v="no"/>
    <s v="no"/>
    <x v="0"/>
    <s v="yes"/>
    <s v="no"/>
    <x v="0"/>
    <x v="0"/>
    <x v="0"/>
    <n v="3"/>
    <n v="2"/>
    <x v="1"/>
    <x v="0"/>
    <x v="0"/>
    <n v="4"/>
    <n v="4"/>
    <n v="10"/>
    <n v="9"/>
    <n v="9"/>
    <n v="9.3333333333333339"/>
  </r>
  <r>
    <x v="0"/>
    <x v="0"/>
    <n v="18"/>
    <s v="U"/>
    <x v="0"/>
    <s v="T"/>
    <x v="3"/>
    <x v="2"/>
    <x v="0"/>
    <x v="2"/>
    <x v="2"/>
    <x v="0"/>
    <x v="1"/>
    <x v="1"/>
    <x v="0"/>
    <s v="no"/>
    <s v="yes"/>
    <x v="1"/>
    <s v="yes"/>
    <s v="yes"/>
    <x v="0"/>
    <x v="1"/>
    <x v="1"/>
    <n v="4"/>
    <n v="3"/>
    <x v="1"/>
    <x v="0"/>
    <x v="0"/>
    <n v="3"/>
    <n v="0"/>
    <n v="9"/>
    <n v="10"/>
    <n v="0"/>
    <n v="6.333333333333333"/>
  </r>
  <r>
    <x v="0"/>
    <x v="1"/>
    <n v="18"/>
    <s v="R"/>
    <x v="1"/>
    <s v="A"/>
    <x v="2"/>
    <x v="0"/>
    <x v="2"/>
    <x v="1"/>
    <x v="3"/>
    <x v="0"/>
    <x v="0"/>
    <x v="0"/>
    <x v="0"/>
    <s v="no"/>
    <s v="yes"/>
    <x v="1"/>
    <s v="yes"/>
    <s v="yes"/>
    <x v="0"/>
    <x v="1"/>
    <x v="0"/>
    <n v="4"/>
    <n v="2"/>
    <x v="4"/>
    <x v="3"/>
    <x v="3"/>
    <n v="1"/>
    <n v="13"/>
    <n v="17"/>
    <n v="17"/>
    <n v="17"/>
    <n v="17"/>
  </r>
  <r>
    <x v="0"/>
    <x v="1"/>
    <n v="17"/>
    <s v="U"/>
    <x v="0"/>
    <s v="T"/>
    <x v="2"/>
    <x v="1"/>
    <x v="3"/>
    <x v="1"/>
    <x v="1"/>
    <x v="0"/>
    <x v="1"/>
    <x v="0"/>
    <x v="0"/>
    <s v="no"/>
    <s v="no"/>
    <x v="1"/>
    <s v="yes"/>
    <s v="yes"/>
    <x v="0"/>
    <x v="1"/>
    <x v="1"/>
    <n v="5"/>
    <n v="4"/>
    <x v="0"/>
    <x v="3"/>
    <x v="3"/>
    <n v="5"/>
    <n v="2"/>
    <n v="9"/>
    <n v="9"/>
    <n v="10"/>
    <n v="9.3333333333333339"/>
  </r>
  <r>
    <x v="0"/>
    <x v="0"/>
    <n v="18"/>
    <s v="R"/>
    <x v="0"/>
    <s v="T"/>
    <x v="0"/>
    <x v="0"/>
    <x v="4"/>
    <x v="1"/>
    <x v="3"/>
    <x v="0"/>
    <x v="0"/>
    <x v="0"/>
    <x v="0"/>
    <s v="no"/>
    <s v="no"/>
    <x v="1"/>
    <s v="yes"/>
    <s v="yes"/>
    <x v="0"/>
    <x v="1"/>
    <x v="0"/>
    <n v="4"/>
    <n v="3"/>
    <x v="0"/>
    <x v="1"/>
    <x v="2"/>
    <n v="4"/>
    <n v="8"/>
    <n v="12"/>
    <n v="10"/>
    <n v="11"/>
    <n v="11"/>
  </r>
  <r>
    <x v="0"/>
    <x v="1"/>
    <n v="18"/>
    <s v="U"/>
    <x v="0"/>
    <s v="T"/>
    <x v="0"/>
    <x v="2"/>
    <x v="1"/>
    <x v="1"/>
    <x v="3"/>
    <x v="1"/>
    <x v="1"/>
    <x v="0"/>
    <x v="0"/>
    <s v="no"/>
    <s v="yes"/>
    <x v="1"/>
    <s v="yes"/>
    <s v="yes"/>
    <x v="0"/>
    <x v="1"/>
    <x v="1"/>
    <n v="5"/>
    <n v="4"/>
    <x v="4"/>
    <x v="0"/>
    <x v="1"/>
    <n v="5"/>
    <n v="10"/>
    <n v="10"/>
    <n v="9"/>
    <n v="10"/>
    <n v="9.6666666666666661"/>
  </r>
  <r>
    <x v="0"/>
    <x v="0"/>
    <n v="18"/>
    <s v="R"/>
    <x v="0"/>
    <s v="T"/>
    <x v="3"/>
    <x v="1"/>
    <x v="2"/>
    <x v="1"/>
    <x v="3"/>
    <x v="0"/>
    <x v="0"/>
    <x v="0"/>
    <x v="0"/>
    <s v="no"/>
    <s v="yes"/>
    <x v="0"/>
    <s v="no"/>
    <s v="yes"/>
    <x v="1"/>
    <x v="1"/>
    <x v="1"/>
    <n v="4"/>
    <n v="3"/>
    <x v="4"/>
    <x v="0"/>
    <x v="2"/>
    <n v="3"/>
    <n v="0"/>
    <n v="6"/>
    <n v="0"/>
    <n v="0"/>
    <n v="2"/>
  </r>
  <r>
    <x v="0"/>
    <x v="0"/>
    <n v="19"/>
    <s v="U"/>
    <x v="0"/>
    <s v="T"/>
    <x v="2"/>
    <x v="3"/>
    <x v="2"/>
    <x v="2"/>
    <x v="2"/>
    <x v="2"/>
    <x v="1"/>
    <x v="0"/>
    <x v="2"/>
    <s v="no"/>
    <s v="yes"/>
    <x v="1"/>
    <s v="yes"/>
    <s v="yes"/>
    <x v="0"/>
    <x v="1"/>
    <x v="0"/>
    <n v="4"/>
    <n v="3"/>
    <x v="4"/>
    <x v="3"/>
    <x v="1"/>
    <n v="5"/>
    <n v="15"/>
    <n v="9"/>
    <n v="9"/>
    <n v="9"/>
    <n v="9"/>
  </r>
  <r>
    <x v="0"/>
    <x v="0"/>
    <n v="18"/>
    <s v="U"/>
    <x v="0"/>
    <s v="T"/>
    <x v="3"/>
    <x v="3"/>
    <x v="2"/>
    <x v="2"/>
    <x v="3"/>
    <x v="1"/>
    <x v="1"/>
    <x v="3"/>
    <x v="0"/>
    <s v="no"/>
    <s v="yes"/>
    <x v="1"/>
    <s v="yes"/>
    <s v="yes"/>
    <x v="0"/>
    <x v="1"/>
    <x v="1"/>
    <n v="4"/>
    <n v="5"/>
    <x v="4"/>
    <x v="0"/>
    <x v="1"/>
    <n v="2"/>
    <n v="4"/>
    <n v="15"/>
    <n v="14"/>
    <n v="14"/>
    <n v="14.333333333333334"/>
  </r>
  <r>
    <x v="0"/>
    <x v="0"/>
    <n v="18"/>
    <s v="U"/>
    <x v="1"/>
    <s v="T"/>
    <x v="1"/>
    <x v="1"/>
    <x v="2"/>
    <x v="1"/>
    <x v="2"/>
    <x v="0"/>
    <x v="0"/>
    <x v="0"/>
    <x v="0"/>
    <s v="no"/>
    <s v="yes"/>
    <x v="1"/>
    <s v="no"/>
    <s v="no"/>
    <x v="0"/>
    <x v="0"/>
    <x v="0"/>
    <n v="4"/>
    <n v="4"/>
    <x v="1"/>
    <x v="0"/>
    <x v="0"/>
    <n v="3"/>
    <n v="2"/>
    <n v="11"/>
    <n v="11"/>
    <n v="11"/>
    <n v="11"/>
  </r>
  <r>
    <x v="0"/>
    <x v="1"/>
    <n v="17"/>
    <s v="R"/>
    <x v="0"/>
    <s v="T"/>
    <x v="1"/>
    <x v="2"/>
    <x v="0"/>
    <x v="4"/>
    <x v="2"/>
    <x v="0"/>
    <x v="1"/>
    <x v="0"/>
    <x v="0"/>
    <s v="no"/>
    <s v="yes"/>
    <x v="1"/>
    <s v="yes"/>
    <s v="no"/>
    <x v="0"/>
    <x v="0"/>
    <x v="1"/>
    <n v="3"/>
    <n v="5"/>
    <x v="2"/>
    <x v="1"/>
    <x v="2"/>
    <n v="1"/>
    <n v="2"/>
    <n v="15"/>
    <n v="14"/>
    <n v="14"/>
    <n v="14.333333333333334"/>
  </r>
  <r>
    <x v="0"/>
    <x v="0"/>
    <n v="17"/>
    <s v="U"/>
    <x v="0"/>
    <s v="T"/>
    <x v="3"/>
    <x v="0"/>
    <x v="0"/>
    <x v="3"/>
    <x v="3"/>
    <x v="0"/>
    <x v="0"/>
    <x v="0"/>
    <x v="0"/>
    <s v="no"/>
    <s v="yes"/>
    <x v="1"/>
    <s v="no"/>
    <s v="yes"/>
    <x v="0"/>
    <x v="1"/>
    <x v="1"/>
    <n v="4"/>
    <n v="3"/>
    <x v="1"/>
    <x v="0"/>
    <x v="0"/>
    <n v="1"/>
    <n v="2"/>
    <n v="10"/>
    <n v="10"/>
    <n v="10"/>
    <n v="10"/>
  </r>
  <r>
    <x v="0"/>
    <x v="0"/>
    <n v="17"/>
    <s v="U"/>
    <x v="1"/>
    <s v="T"/>
    <x v="3"/>
    <x v="2"/>
    <x v="3"/>
    <x v="1"/>
    <x v="0"/>
    <x v="0"/>
    <x v="0"/>
    <x v="0"/>
    <x v="0"/>
    <s v="yes"/>
    <s v="yes"/>
    <x v="1"/>
    <s v="no"/>
    <s v="yes"/>
    <x v="0"/>
    <x v="1"/>
    <x v="1"/>
    <n v="4"/>
    <n v="4"/>
    <x v="0"/>
    <x v="1"/>
    <x v="1"/>
    <n v="5"/>
    <n v="6"/>
    <n v="12"/>
    <n v="12"/>
    <n v="12"/>
    <n v="12"/>
  </r>
  <r>
    <x v="0"/>
    <x v="0"/>
    <n v="18"/>
    <s v="R"/>
    <x v="0"/>
    <s v="A"/>
    <x v="2"/>
    <x v="2"/>
    <x v="2"/>
    <x v="2"/>
    <x v="2"/>
    <x v="0"/>
    <x v="0"/>
    <x v="0"/>
    <x v="0"/>
    <s v="no"/>
    <s v="no"/>
    <x v="0"/>
    <s v="no"/>
    <s v="no"/>
    <x v="1"/>
    <x v="1"/>
    <x v="1"/>
    <n v="4"/>
    <n v="1"/>
    <x v="3"/>
    <x v="0"/>
    <x v="0"/>
    <n v="5"/>
    <n v="75"/>
    <n v="10"/>
    <n v="9"/>
    <n v="9"/>
    <n v="9.3333333333333339"/>
  </r>
  <r>
    <x v="0"/>
    <x v="1"/>
    <n v="18"/>
    <s v="U"/>
    <x v="0"/>
    <s v="T"/>
    <x v="0"/>
    <x v="0"/>
    <x v="4"/>
    <x v="2"/>
    <x v="2"/>
    <x v="0"/>
    <x v="0"/>
    <x v="2"/>
    <x v="0"/>
    <s v="no"/>
    <s v="no"/>
    <x v="1"/>
    <s v="yes"/>
    <s v="yes"/>
    <x v="0"/>
    <x v="1"/>
    <x v="0"/>
    <n v="3"/>
    <n v="2"/>
    <x v="0"/>
    <x v="0"/>
    <x v="3"/>
    <n v="3"/>
    <n v="22"/>
    <n v="9"/>
    <n v="9"/>
    <n v="9"/>
    <n v="9"/>
  </r>
  <r>
    <x v="0"/>
    <x v="0"/>
    <n v="18"/>
    <s v="U"/>
    <x v="0"/>
    <s v="T"/>
    <x v="0"/>
    <x v="0"/>
    <x v="1"/>
    <x v="3"/>
    <x v="3"/>
    <x v="1"/>
    <x v="1"/>
    <x v="0"/>
    <x v="3"/>
    <s v="yes"/>
    <s v="yes"/>
    <x v="0"/>
    <s v="yes"/>
    <s v="yes"/>
    <x v="0"/>
    <x v="1"/>
    <x v="1"/>
    <n v="2"/>
    <n v="4"/>
    <x v="0"/>
    <x v="0"/>
    <x v="0"/>
    <n v="4"/>
    <n v="15"/>
    <n v="9"/>
    <n v="8"/>
    <n v="8"/>
    <n v="8.3333333333333339"/>
  </r>
  <r>
    <x v="0"/>
    <x v="1"/>
    <n v="18"/>
    <s v="U"/>
    <x v="1"/>
    <s v="T"/>
    <x v="0"/>
    <x v="3"/>
    <x v="4"/>
    <x v="2"/>
    <x v="0"/>
    <x v="0"/>
    <x v="0"/>
    <x v="2"/>
    <x v="0"/>
    <s v="no"/>
    <s v="no"/>
    <x v="1"/>
    <s v="yes"/>
    <s v="yes"/>
    <x v="0"/>
    <x v="1"/>
    <x v="0"/>
    <n v="4"/>
    <n v="2"/>
    <x v="1"/>
    <x v="0"/>
    <x v="2"/>
    <n v="1"/>
    <n v="8"/>
    <n v="10"/>
    <n v="11"/>
    <n v="10"/>
    <n v="10.333333333333334"/>
  </r>
  <r>
    <x v="0"/>
    <x v="1"/>
    <n v="17"/>
    <s v="U"/>
    <x v="1"/>
    <s v="A"/>
    <x v="0"/>
    <x v="1"/>
    <x v="3"/>
    <x v="1"/>
    <x v="2"/>
    <x v="0"/>
    <x v="0"/>
    <x v="2"/>
    <x v="0"/>
    <s v="no"/>
    <s v="no"/>
    <x v="1"/>
    <s v="yes"/>
    <s v="yes"/>
    <x v="0"/>
    <x v="1"/>
    <x v="1"/>
    <n v="4"/>
    <n v="5"/>
    <x v="0"/>
    <x v="1"/>
    <x v="3"/>
    <n v="5"/>
    <n v="30"/>
    <n v="8"/>
    <n v="8"/>
    <n v="8"/>
    <n v="8"/>
  </r>
  <r>
    <x v="0"/>
    <x v="1"/>
    <n v="17"/>
    <s v="U"/>
    <x v="1"/>
    <s v="A"/>
    <x v="2"/>
    <x v="2"/>
    <x v="4"/>
    <x v="2"/>
    <x v="2"/>
    <x v="0"/>
    <x v="1"/>
    <x v="2"/>
    <x v="3"/>
    <s v="no"/>
    <s v="no"/>
    <x v="0"/>
    <s v="no"/>
    <s v="yes"/>
    <x v="0"/>
    <x v="1"/>
    <x v="0"/>
    <n v="4"/>
    <n v="4"/>
    <x v="0"/>
    <x v="3"/>
    <x v="3"/>
    <n v="3"/>
    <n v="19"/>
    <n v="11"/>
    <n v="9"/>
    <n v="10"/>
    <n v="10"/>
  </r>
  <r>
    <x v="0"/>
    <x v="0"/>
    <n v="18"/>
    <s v="R"/>
    <x v="1"/>
    <s v="T"/>
    <x v="1"/>
    <x v="1"/>
    <x v="0"/>
    <x v="1"/>
    <x v="3"/>
    <x v="0"/>
    <x v="0"/>
    <x v="3"/>
    <x v="0"/>
    <s v="no"/>
    <s v="yes"/>
    <x v="1"/>
    <s v="yes"/>
    <s v="yes"/>
    <x v="0"/>
    <x v="0"/>
    <x v="0"/>
    <n v="5"/>
    <n v="2"/>
    <x v="2"/>
    <x v="0"/>
    <x v="0"/>
    <n v="3"/>
    <n v="1"/>
    <n v="12"/>
    <n v="12"/>
    <n v="12"/>
    <n v="12"/>
  </r>
  <r>
    <x v="0"/>
    <x v="0"/>
    <n v="18"/>
    <s v="U"/>
    <x v="0"/>
    <s v="T"/>
    <x v="1"/>
    <x v="1"/>
    <x v="2"/>
    <x v="1"/>
    <x v="2"/>
    <x v="0"/>
    <x v="0"/>
    <x v="0"/>
    <x v="0"/>
    <s v="yes"/>
    <s v="no"/>
    <x v="0"/>
    <s v="yes"/>
    <s v="yes"/>
    <x v="0"/>
    <x v="1"/>
    <x v="0"/>
    <n v="5"/>
    <n v="4"/>
    <x v="0"/>
    <x v="0"/>
    <x v="0"/>
    <n v="4"/>
    <n v="4"/>
    <n v="8"/>
    <n v="9"/>
    <n v="10"/>
    <n v="9"/>
  </r>
  <r>
    <x v="0"/>
    <x v="0"/>
    <n v="17"/>
    <s v="U"/>
    <x v="0"/>
    <s v="T"/>
    <x v="3"/>
    <x v="2"/>
    <x v="2"/>
    <x v="1"/>
    <x v="0"/>
    <x v="0"/>
    <x v="1"/>
    <x v="0"/>
    <x v="0"/>
    <s v="no"/>
    <s v="yes"/>
    <x v="0"/>
    <s v="no"/>
    <s v="no"/>
    <x v="0"/>
    <x v="1"/>
    <x v="0"/>
    <n v="5"/>
    <n v="4"/>
    <x v="4"/>
    <x v="0"/>
    <x v="2"/>
    <n v="5"/>
    <n v="4"/>
    <n v="10"/>
    <n v="9"/>
    <n v="11"/>
    <n v="10"/>
  </r>
  <r>
    <x v="0"/>
    <x v="1"/>
    <n v="17"/>
    <s v="U"/>
    <x v="0"/>
    <s v="T"/>
    <x v="1"/>
    <x v="1"/>
    <x v="2"/>
    <x v="1"/>
    <x v="3"/>
    <x v="1"/>
    <x v="1"/>
    <x v="0"/>
    <x v="0"/>
    <s v="no"/>
    <s v="no"/>
    <x v="1"/>
    <s v="no"/>
    <s v="no"/>
    <x v="0"/>
    <x v="1"/>
    <x v="0"/>
    <n v="4"/>
    <n v="3"/>
    <x v="1"/>
    <x v="0"/>
    <x v="2"/>
    <n v="4"/>
    <n v="2"/>
    <n v="12"/>
    <n v="10"/>
    <n v="11"/>
    <n v="11"/>
  </r>
  <r>
    <x v="0"/>
    <x v="0"/>
    <n v="18"/>
    <s v="U"/>
    <x v="0"/>
    <s v="T"/>
    <x v="3"/>
    <x v="2"/>
    <x v="0"/>
    <x v="4"/>
    <x v="1"/>
    <x v="0"/>
    <x v="1"/>
    <x v="1"/>
    <x v="0"/>
    <s v="no"/>
    <s v="yes"/>
    <x v="1"/>
    <s v="no"/>
    <s v="yes"/>
    <x v="0"/>
    <x v="1"/>
    <x v="0"/>
    <n v="4"/>
    <n v="3"/>
    <x v="1"/>
    <x v="0"/>
    <x v="2"/>
    <n v="2"/>
    <n v="5"/>
    <n v="18"/>
    <n v="18"/>
    <n v="19"/>
    <n v="18.333333333333332"/>
  </r>
  <r>
    <x v="0"/>
    <x v="0"/>
    <n v="17"/>
    <s v="U"/>
    <x v="0"/>
    <s v="T"/>
    <x v="1"/>
    <x v="1"/>
    <x v="3"/>
    <x v="0"/>
    <x v="3"/>
    <x v="0"/>
    <x v="1"/>
    <x v="1"/>
    <x v="0"/>
    <s v="no"/>
    <s v="yes"/>
    <x v="1"/>
    <s v="no"/>
    <s v="yes"/>
    <x v="0"/>
    <x v="1"/>
    <x v="0"/>
    <n v="4"/>
    <n v="3"/>
    <x v="1"/>
    <x v="0"/>
    <x v="0"/>
    <n v="3"/>
    <n v="6"/>
    <n v="13"/>
    <n v="12"/>
    <n v="12"/>
    <n v="12.333333333333334"/>
  </r>
  <r>
    <x v="0"/>
    <x v="1"/>
    <n v="18"/>
    <s v="U"/>
    <x v="0"/>
    <s v="T"/>
    <x v="3"/>
    <x v="1"/>
    <x v="3"/>
    <x v="2"/>
    <x v="3"/>
    <x v="0"/>
    <x v="1"/>
    <x v="1"/>
    <x v="0"/>
    <s v="no"/>
    <s v="no"/>
    <x v="1"/>
    <s v="yes"/>
    <s v="yes"/>
    <x v="0"/>
    <x v="1"/>
    <x v="0"/>
    <n v="4"/>
    <n v="2"/>
    <x v="0"/>
    <x v="0"/>
    <x v="1"/>
    <n v="2"/>
    <n v="6"/>
    <n v="15"/>
    <n v="14"/>
    <n v="14"/>
    <n v="14.333333333333334"/>
  </r>
  <r>
    <x v="0"/>
    <x v="1"/>
    <n v="18"/>
    <s v="U"/>
    <x v="1"/>
    <s v="A"/>
    <x v="0"/>
    <x v="0"/>
    <x v="4"/>
    <x v="0"/>
    <x v="3"/>
    <x v="0"/>
    <x v="1"/>
    <x v="0"/>
    <x v="0"/>
    <s v="no"/>
    <s v="yes"/>
    <x v="1"/>
    <s v="yes"/>
    <s v="yes"/>
    <x v="0"/>
    <x v="1"/>
    <x v="0"/>
    <n v="5"/>
    <n v="4"/>
    <x v="1"/>
    <x v="0"/>
    <x v="0"/>
    <n v="2"/>
    <n v="9"/>
    <n v="15"/>
    <n v="13"/>
    <n v="15"/>
    <n v="14.333333333333334"/>
  </r>
  <r>
    <x v="0"/>
    <x v="1"/>
    <n v="18"/>
    <s v="U"/>
    <x v="0"/>
    <s v="T"/>
    <x v="0"/>
    <x v="2"/>
    <x v="4"/>
    <x v="1"/>
    <x v="2"/>
    <x v="0"/>
    <x v="1"/>
    <x v="0"/>
    <x v="0"/>
    <s v="no"/>
    <s v="yes"/>
    <x v="1"/>
    <s v="yes"/>
    <s v="yes"/>
    <x v="0"/>
    <x v="1"/>
    <x v="1"/>
    <n v="4"/>
    <n v="3"/>
    <x v="2"/>
    <x v="0"/>
    <x v="3"/>
    <n v="5"/>
    <n v="11"/>
    <n v="12"/>
    <n v="11"/>
    <n v="11"/>
    <n v="11.333333333333334"/>
  </r>
  <r>
    <x v="0"/>
    <x v="0"/>
    <n v="17"/>
    <s v="U"/>
    <x v="0"/>
    <s v="T"/>
    <x v="0"/>
    <x v="3"/>
    <x v="1"/>
    <x v="2"/>
    <x v="3"/>
    <x v="0"/>
    <x v="1"/>
    <x v="1"/>
    <x v="0"/>
    <s v="no"/>
    <s v="yes"/>
    <x v="1"/>
    <s v="no"/>
    <s v="yes"/>
    <x v="0"/>
    <x v="1"/>
    <x v="0"/>
    <n v="4"/>
    <n v="2"/>
    <x v="2"/>
    <x v="0"/>
    <x v="2"/>
    <n v="3"/>
    <n v="0"/>
    <n v="15"/>
    <n v="15"/>
    <n v="15"/>
    <n v="15"/>
  </r>
  <r>
    <x v="0"/>
    <x v="0"/>
    <n v="18"/>
    <s v="U"/>
    <x v="1"/>
    <s v="T"/>
    <x v="3"/>
    <x v="1"/>
    <x v="3"/>
    <x v="4"/>
    <x v="3"/>
    <x v="0"/>
    <x v="1"/>
    <x v="0"/>
    <x v="3"/>
    <s v="no"/>
    <s v="no"/>
    <x v="0"/>
    <s v="no"/>
    <s v="yes"/>
    <x v="0"/>
    <x v="1"/>
    <x v="1"/>
    <n v="5"/>
    <n v="4"/>
    <x v="1"/>
    <x v="0"/>
    <x v="0"/>
    <n v="5"/>
    <n v="12"/>
    <n v="12"/>
    <n v="12"/>
    <n v="13"/>
    <n v="12.333333333333334"/>
  </r>
  <r>
    <x v="0"/>
    <x v="0"/>
    <n v="17"/>
    <s v="R"/>
    <x v="1"/>
    <s v="T"/>
    <x v="2"/>
    <x v="1"/>
    <x v="3"/>
    <x v="1"/>
    <x v="3"/>
    <x v="0"/>
    <x v="0"/>
    <x v="3"/>
    <x v="0"/>
    <s v="no"/>
    <s v="yes"/>
    <x v="1"/>
    <s v="no"/>
    <s v="yes"/>
    <x v="0"/>
    <x v="0"/>
    <x v="0"/>
    <n v="3"/>
    <n v="1"/>
    <x v="2"/>
    <x v="0"/>
    <x v="0"/>
    <n v="3"/>
    <n v="6"/>
    <n v="18"/>
    <n v="18"/>
    <n v="18"/>
    <n v="18"/>
  </r>
  <r>
    <x v="0"/>
    <x v="1"/>
    <n v="18"/>
    <s v="R"/>
    <x v="1"/>
    <s v="T"/>
    <x v="2"/>
    <x v="2"/>
    <x v="3"/>
    <x v="1"/>
    <x v="3"/>
    <x v="0"/>
    <x v="0"/>
    <x v="1"/>
    <x v="0"/>
    <s v="no"/>
    <s v="yes"/>
    <x v="1"/>
    <s v="yes"/>
    <s v="yes"/>
    <x v="0"/>
    <x v="1"/>
    <x v="0"/>
    <n v="5"/>
    <n v="4"/>
    <x v="2"/>
    <x v="0"/>
    <x v="0"/>
    <n v="4"/>
    <n v="8"/>
    <n v="14"/>
    <n v="13"/>
    <n v="14"/>
    <n v="13.666666666666666"/>
  </r>
  <r>
    <x v="0"/>
    <x v="1"/>
    <n v="17"/>
    <s v="U"/>
    <x v="0"/>
    <s v="T"/>
    <x v="2"/>
    <x v="3"/>
    <x v="1"/>
    <x v="1"/>
    <x v="2"/>
    <x v="0"/>
    <x v="1"/>
    <x v="2"/>
    <x v="0"/>
    <s v="no"/>
    <s v="yes"/>
    <x v="1"/>
    <s v="no"/>
    <s v="yes"/>
    <x v="0"/>
    <x v="1"/>
    <x v="0"/>
    <n v="4"/>
    <n v="4"/>
    <x v="1"/>
    <x v="0"/>
    <x v="1"/>
    <n v="5"/>
    <n v="4"/>
    <n v="14"/>
    <n v="12"/>
    <n v="11"/>
    <n v="12.333333333333334"/>
  </r>
  <r>
    <x v="0"/>
    <x v="0"/>
    <n v="19"/>
    <s v="U"/>
    <x v="0"/>
    <s v="T"/>
    <x v="0"/>
    <x v="0"/>
    <x v="1"/>
    <x v="1"/>
    <x v="3"/>
    <x v="2"/>
    <x v="0"/>
    <x v="0"/>
    <x v="0"/>
    <s v="no"/>
    <s v="yes"/>
    <x v="1"/>
    <s v="yes"/>
    <s v="yes"/>
    <x v="0"/>
    <x v="1"/>
    <x v="0"/>
    <n v="2"/>
    <n v="3"/>
    <x v="0"/>
    <x v="1"/>
    <x v="1"/>
    <n v="2"/>
    <n v="0"/>
    <n v="10"/>
    <n v="9"/>
    <n v="0"/>
    <n v="6.333333333333333"/>
  </r>
  <r>
    <x v="0"/>
    <x v="0"/>
    <n v="18"/>
    <s v="U"/>
    <x v="1"/>
    <s v="T"/>
    <x v="0"/>
    <x v="3"/>
    <x v="2"/>
    <x v="1"/>
    <x v="2"/>
    <x v="2"/>
    <x v="0"/>
    <x v="0"/>
    <x v="0"/>
    <s v="no"/>
    <s v="yes"/>
    <x v="1"/>
    <s v="no"/>
    <s v="yes"/>
    <x v="0"/>
    <x v="1"/>
    <x v="1"/>
    <n v="4"/>
    <n v="4"/>
    <x v="4"/>
    <x v="0"/>
    <x v="2"/>
    <n v="2"/>
    <n v="10"/>
    <n v="10"/>
    <n v="8"/>
    <n v="8"/>
    <n v="8.6666666666666661"/>
  </r>
  <r>
    <x v="0"/>
    <x v="0"/>
    <n v="18"/>
    <s v="U"/>
    <x v="0"/>
    <s v="T"/>
    <x v="0"/>
    <x v="3"/>
    <x v="2"/>
    <x v="1"/>
    <x v="3"/>
    <x v="1"/>
    <x v="1"/>
    <x v="3"/>
    <x v="0"/>
    <s v="no"/>
    <s v="yes"/>
    <x v="1"/>
    <s v="no"/>
    <s v="yes"/>
    <x v="0"/>
    <x v="1"/>
    <x v="0"/>
    <n v="4"/>
    <n v="3"/>
    <x v="1"/>
    <x v="0"/>
    <x v="0"/>
    <n v="3"/>
    <n v="0"/>
    <n v="14"/>
    <n v="13"/>
    <n v="14"/>
    <n v="13.666666666666666"/>
  </r>
  <r>
    <x v="0"/>
    <x v="1"/>
    <n v="18"/>
    <s v="U"/>
    <x v="1"/>
    <s v="T"/>
    <x v="0"/>
    <x v="0"/>
    <x v="4"/>
    <x v="0"/>
    <x v="2"/>
    <x v="0"/>
    <x v="1"/>
    <x v="2"/>
    <x v="0"/>
    <s v="no"/>
    <s v="yes"/>
    <x v="1"/>
    <s v="no"/>
    <s v="yes"/>
    <x v="0"/>
    <x v="1"/>
    <x v="1"/>
    <n v="1"/>
    <n v="4"/>
    <x v="2"/>
    <x v="1"/>
    <x v="2"/>
    <n v="1"/>
    <n v="5"/>
    <n v="16"/>
    <n v="15"/>
    <n v="16"/>
    <n v="15.666666666666666"/>
  </r>
  <r>
    <x v="0"/>
    <x v="0"/>
    <n v="18"/>
    <s v="U"/>
    <x v="1"/>
    <s v="A"/>
    <x v="0"/>
    <x v="0"/>
    <x v="1"/>
    <x v="1"/>
    <x v="2"/>
    <x v="0"/>
    <x v="1"/>
    <x v="0"/>
    <x v="0"/>
    <s v="no"/>
    <s v="yes"/>
    <x v="0"/>
    <s v="no"/>
    <s v="yes"/>
    <x v="0"/>
    <x v="1"/>
    <x v="1"/>
    <n v="4"/>
    <n v="2"/>
    <x v="0"/>
    <x v="0"/>
    <x v="0"/>
    <n v="4"/>
    <n v="14"/>
    <n v="12"/>
    <n v="10"/>
    <n v="11"/>
    <n v="11"/>
  </r>
  <r>
    <x v="0"/>
    <x v="1"/>
    <n v="17"/>
    <s v="U"/>
    <x v="1"/>
    <s v="T"/>
    <x v="0"/>
    <x v="0"/>
    <x v="2"/>
    <x v="0"/>
    <x v="2"/>
    <x v="1"/>
    <x v="0"/>
    <x v="2"/>
    <x v="0"/>
    <s v="no"/>
    <s v="no"/>
    <x v="1"/>
    <s v="no"/>
    <s v="yes"/>
    <x v="0"/>
    <x v="1"/>
    <x v="0"/>
    <n v="4"/>
    <n v="1"/>
    <x v="3"/>
    <x v="1"/>
    <x v="2"/>
    <n v="5"/>
    <n v="0"/>
    <n v="11"/>
    <n v="11"/>
    <n v="10"/>
    <n v="10.666666666666666"/>
  </r>
  <r>
    <x v="0"/>
    <x v="0"/>
    <n v="17"/>
    <s v="U"/>
    <x v="0"/>
    <s v="T"/>
    <x v="0"/>
    <x v="2"/>
    <x v="2"/>
    <x v="1"/>
    <x v="3"/>
    <x v="0"/>
    <x v="0"/>
    <x v="1"/>
    <x v="0"/>
    <s v="no"/>
    <s v="yes"/>
    <x v="1"/>
    <s v="no"/>
    <s v="yes"/>
    <x v="0"/>
    <x v="1"/>
    <x v="0"/>
    <n v="4"/>
    <n v="3"/>
    <x v="1"/>
    <x v="0"/>
    <x v="0"/>
    <n v="3"/>
    <n v="0"/>
    <n v="15"/>
    <n v="12"/>
    <n v="14"/>
    <n v="13.666666666666666"/>
  </r>
  <r>
    <x v="0"/>
    <x v="0"/>
    <n v="17"/>
    <s v="U"/>
    <x v="0"/>
    <s v="T"/>
    <x v="2"/>
    <x v="2"/>
    <x v="1"/>
    <x v="3"/>
    <x v="3"/>
    <x v="1"/>
    <x v="1"/>
    <x v="3"/>
    <x v="0"/>
    <s v="no"/>
    <s v="yes"/>
    <x v="1"/>
    <s v="yes"/>
    <s v="no"/>
    <x v="0"/>
    <x v="1"/>
    <x v="0"/>
    <n v="5"/>
    <n v="2"/>
    <x v="2"/>
    <x v="0"/>
    <x v="2"/>
    <n v="5"/>
    <n v="0"/>
    <n v="17"/>
    <n v="17"/>
    <n v="18"/>
    <n v="17.333333333333332"/>
  </r>
  <r>
    <x v="0"/>
    <x v="1"/>
    <n v="19"/>
    <s v="U"/>
    <x v="0"/>
    <s v="T"/>
    <x v="2"/>
    <x v="3"/>
    <x v="2"/>
    <x v="1"/>
    <x v="2"/>
    <x v="2"/>
    <x v="1"/>
    <x v="0"/>
    <x v="3"/>
    <s v="no"/>
    <s v="yes"/>
    <x v="0"/>
    <s v="yes"/>
    <s v="yes"/>
    <x v="0"/>
    <x v="1"/>
    <x v="1"/>
    <n v="4"/>
    <n v="4"/>
    <x v="0"/>
    <x v="0"/>
    <x v="0"/>
    <n v="3"/>
    <n v="20"/>
    <n v="15"/>
    <n v="14"/>
    <n v="13"/>
    <n v="14"/>
  </r>
  <r>
    <x v="0"/>
    <x v="0"/>
    <n v="18"/>
    <s v="U"/>
    <x v="0"/>
    <s v="T"/>
    <x v="3"/>
    <x v="0"/>
    <x v="3"/>
    <x v="4"/>
    <x v="3"/>
    <x v="2"/>
    <x v="1"/>
    <x v="0"/>
    <x v="3"/>
    <s v="no"/>
    <s v="yes"/>
    <x v="1"/>
    <s v="yes"/>
    <s v="yes"/>
    <x v="0"/>
    <x v="1"/>
    <x v="0"/>
    <n v="4"/>
    <n v="4"/>
    <x v="1"/>
    <x v="0"/>
    <x v="0"/>
    <n v="3"/>
    <n v="8"/>
    <n v="14"/>
    <n v="12"/>
    <n v="12"/>
    <n v="12.666666666666666"/>
  </r>
  <r>
    <x v="0"/>
    <x v="1"/>
    <n v="20"/>
    <s v="U"/>
    <x v="0"/>
    <s v="A"/>
    <x v="2"/>
    <x v="2"/>
    <x v="3"/>
    <x v="1"/>
    <x v="0"/>
    <x v="2"/>
    <x v="1"/>
    <x v="2"/>
    <x v="0"/>
    <s v="no"/>
    <s v="no"/>
    <x v="0"/>
    <s v="yes"/>
    <s v="yes"/>
    <x v="0"/>
    <x v="0"/>
    <x v="0"/>
    <n v="5"/>
    <n v="5"/>
    <x v="1"/>
    <x v="0"/>
    <x v="0"/>
    <n v="5"/>
    <n v="0"/>
    <n v="17"/>
    <n v="18"/>
    <n v="18"/>
    <n v="17.666666666666668"/>
  </r>
  <r>
    <x v="0"/>
    <x v="1"/>
    <n v="19"/>
    <s v="U"/>
    <x v="0"/>
    <s v="T"/>
    <x v="0"/>
    <x v="0"/>
    <x v="4"/>
    <x v="2"/>
    <x v="3"/>
    <x v="2"/>
    <x v="0"/>
    <x v="2"/>
    <x v="3"/>
    <s v="no"/>
    <s v="yes"/>
    <x v="1"/>
    <s v="no"/>
    <s v="yes"/>
    <x v="0"/>
    <x v="1"/>
    <x v="1"/>
    <n v="4"/>
    <n v="3"/>
    <x v="0"/>
    <x v="0"/>
    <x v="0"/>
    <n v="4"/>
    <n v="38"/>
    <n v="8"/>
    <n v="9"/>
    <n v="8"/>
    <n v="8.3333333333333339"/>
  </r>
  <r>
    <x v="0"/>
    <x v="1"/>
    <n v="19"/>
    <s v="R"/>
    <x v="0"/>
    <s v="T"/>
    <x v="2"/>
    <x v="3"/>
    <x v="2"/>
    <x v="2"/>
    <x v="3"/>
    <x v="1"/>
    <x v="1"/>
    <x v="0"/>
    <x v="3"/>
    <s v="no"/>
    <s v="no"/>
    <x v="0"/>
    <s v="yes"/>
    <s v="yes"/>
    <x v="0"/>
    <x v="0"/>
    <x v="1"/>
    <n v="4"/>
    <n v="5"/>
    <x v="1"/>
    <x v="0"/>
    <x v="2"/>
    <n v="5"/>
    <n v="0"/>
    <n v="15"/>
    <n v="12"/>
    <n v="12"/>
    <n v="13"/>
  </r>
  <r>
    <x v="0"/>
    <x v="0"/>
    <n v="19"/>
    <s v="U"/>
    <x v="1"/>
    <s v="T"/>
    <x v="1"/>
    <x v="1"/>
    <x v="0"/>
    <x v="1"/>
    <x v="3"/>
    <x v="2"/>
    <x v="1"/>
    <x v="0"/>
    <x v="3"/>
    <s v="yes"/>
    <s v="yes"/>
    <x v="0"/>
    <s v="yes"/>
    <s v="no"/>
    <x v="0"/>
    <x v="1"/>
    <x v="0"/>
    <n v="4"/>
    <n v="4"/>
    <x v="1"/>
    <x v="0"/>
    <x v="1"/>
    <n v="3"/>
    <n v="18"/>
    <n v="12"/>
    <n v="10"/>
    <n v="10"/>
    <n v="10.666666666666666"/>
  </r>
  <r>
    <x v="0"/>
    <x v="0"/>
    <n v="19"/>
    <s v="U"/>
    <x v="1"/>
    <s v="T"/>
    <x v="1"/>
    <x v="2"/>
    <x v="3"/>
    <x v="2"/>
    <x v="2"/>
    <x v="2"/>
    <x v="1"/>
    <x v="0"/>
    <x v="3"/>
    <s v="no"/>
    <s v="no"/>
    <x v="0"/>
    <s v="yes"/>
    <s v="no"/>
    <x v="0"/>
    <x v="0"/>
    <x v="1"/>
    <n v="4"/>
    <n v="2"/>
    <x v="0"/>
    <x v="1"/>
    <x v="2"/>
    <n v="3"/>
    <n v="0"/>
    <n v="9"/>
    <n v="9"/>
    <n v="0"/>
    <n v="6"/>
  </r>
  <r>
    <x v="0"/>
    <x v="0"/>
    <n v="19"/>
    <s v="U"/>
    <x v="0"/>
    <s v="T"/>
    <x v="3"/>
    <x v="1"/>
    <x v="0"/>
    <x v="1"/>
    <x v="1"/>
    <x v="2"/>
    <x v="2"/>
    <x v="0"/>
    <x v="0"/>
    <s v="no"/>
    <s v="yes"/>
    <x v="0"/>
    <s v="no"/>
    <s v="yes"/>
    <x v="1"/>
    <x v="1"/>
    <x v="1"/>
    <n v="3"/>
    <n v="4"/>
    <x v="3"/>
    <x v="0"/>
    <x v="0"/>
    <n v="2"/>
    <n v="20"/>
    <n v="14"/>
    <n v="12"/>
    <n v="13"/>
    <n v="13"/>
  </r>
  <r>
    <x v="0"/>
    <x v="1"/>
    <n v="19"/>
    <s v="U"/>
    <x v="0"/>
    <s v="T"/>
    <x v="1"/>
    <x v="2"/>
    <x v="2"/>
    <x v="2"/>
    <x v="0"/>
    <x v="2"/>
    <x v="1"/>
    <x v="0"/>
    <x v="3"/>
    <s v="no"/>
    <s v="no"/>
    <x v="0"/>
    <s v="no"/>
    <s v="no"/>
    <x v="0"/>
    <x v="1"/>
    <x v="0"/>
    <n v="4"/>
    <n v="5"/>
    <x v="2"/>
    <x v="1"/>
    <x v="2"/>
    <n v="4"/>
    <n v="3"/>
    <n v="13"/>
    <n v="11"/>
    <n v="11"/>
    <n v="11.666666666666666"/>
  </r>
  <r>
    <x v="0"/>
    <x v="0"/>
    <n v="19"/>
    <s v="U"/>
    <x v="1"/>
    <s v="T"/>
    <x v="2"/>
    <x v="2"/>
    <x v="3"/>
    <x v="1"/>
    <x v="3"/>
    <x v="2"/>
    <x v="0"/>
    <x v="0"/>
    <x v="3"/>
    <s v="no"/>
    <s v="yes"/>
    <x v="1"/>
    <s v="no"/>
    <s v="no"/>
    <x v="0"/>
    <x v="1"/>
    <x v="1"/>
    <n v="4"/>
    <n v="2"/>
    <x v="2"/>
    <x v="0"/>
    <x v="2"/>
    <n v="1"/>
    <n v="22"/>
    <n v="13"/>
    <n v="10"/>
    <n v="11"/>
    <n v="11.333333333333334"/>
  </r>
  <r>
    <x v="0"/>
    <x v="0"/>
    <n v="19"/>
    <s v="U"/>
    <x v="0"/>
    <s v="T"/>
    <x v="1"/>
    <x v="1"/>
    <x v="0"/>
    <x v="3"/>
    <x v="2"/>
    <x v="2"/>
    <x v="1"/>
    <x v="1"/>
    <x v="2"/>
    <s v="no"/>
    <s v="no"/>
    <x v="0"/>
    <s v="no"/>
    <s v="no"/>
    <x v="0"/>
    <x v="1"/>
    <x v="1"/>
    <n v="4"/>
    <n v="1"/>
    <x v="2"/>
    <x v="0"/>
    <x v="0"/>
    <n v="3"/>
    <n v="14"/>
    <n v="15"/>
    <n v="13"/>
    <n v="13"/>
    <n v="13.666666666666666"/>
  </r>
  <r>
    <x v="0"/>
    <x v="0"/>
    <n v="19"/>
    <s v="R"/>
    <x v="0"/>
    <s v="T"/>
    <x v="3"/>
    <x v="3"/>
    <x v="2"/>
    <x v="1"/>
    <x v="3"/>
    <x v="2"/>
    <x v="1"/>
    <x v="1"/>
    <x v="3"/>
    <s v="no"/>
    <s v="no"/>
    <x v="0"/>
    <s v="no"/>
    <s v="yes"/>
    <x v="0"/>
    <x v="1"/>
    <x v="1"/>
    <n v="4"/>
    <n v="1"/>
    <x v="2"/>
    <x v="0"/>
    <x v="0"/>
    <n v="3"/>
    <n v="40"/>
    <n v="13"/>
    <n v="11"/>
    <n v="11"/>
    <n v="11.666666666666666"/>
  </r>
  <r>
    <x v="0"/>
    <x v="0"/>
    <n v="18"/>
    <s v="U"/>
    <x v="0"/>
    <s v="T"/>
    <x v="3"/>
    <x v="1"/>
    <x v="3"/>
    <x v="1"/>
    <x v="0"/>
    <x v="0"/>
    <x v="0"/>
    <x v="0"/>
    <x v="0"/>
    <s v="no"/>
    <s v="yes"/>
    <x v="1"/>
    <s v="yes"/>
    <s v="yes"/>
    <x v="0"/>
    <x v="1"/>
    <x v="0"/>
    <n v="5"/>
    <n v="3"/>
    <x v="1"/>
    <x v="0"/>
    <x v="2"/>
    <n v="1"/>
    <n v="0"/>
    <n v="8"/>
    <n v="8"/>
    <n v="0"/>
    <n v="5.333333333333333"/>
  </r>
  <r>
    <x v="0"/>
    <x v="0"/>
    <n v="18"/>
    <s v="U"/>
    <x v="0"/>
    <s v="T"/>
    <x v="0"/>
    <x v="3"/>
    <x v="2"/>
    <x v="1"/>
    <x v="0"/>
    <x v="0"/>
    <x v="1"/>
    <x v="1"/>
    <x v="0"/>
    <s v="no"/>
    <s v="yes"/>
    <x v="1"/>
    <s v="yes"/>
    <s v="yes"/>
    <x v="0"/>
    <x v="1"/>
    <x v="1"/>
    <n v="4"/>
    <n v="3"/>
    <x v="0"/>
    <x v="0"/>
    <x v="0"/>
    <n v="5"/>
    <n v="9"/>
    <n v="9"/>
    <n v="10"/>
    <n v="9"/>
    <n v="9.3333333333333339"/>
  </r>
  <r>
    <x v="0"/>
    <x v="0"/>
    <n v="17"/>
    <s v="R"/>
    <x v="0"/>
    <s v="T"/>
    <x v="2"/>
    <x v="0"/>
    <x v="0"/>
    <x v="2"/>
    <x v="0"/>
    <x v="1"/>
    <x v="1"/>
    <x v="1"/>
    <x v="0"/>
    <s v="no"/>
    <s v="yes"/>
    <x v="1"/>
    <s v="yes"/>
    <s v="no"/>
    <x v="0"/>
    <x v="1"/>
    <x v="0"/>
    <n v="4"/>
    <n v="3"/>
    <x v="0"/>
    <x v="1"/>
    <x v="4"/>
    <n v="5"/>
    <n v="0"/>
    <n v="11"/>
    <n v="11"/>
    <n v="10"/>
    <n v="10.666666666666666"/>
  </r>
  <r>
    <x v="0"/>
    <x v="0"/>
    <n v="18"/>
    <s v="U"/>
    <x v="0"/>
    <s v="T"/>
    <x v="0"/>
    <x v="0"/>
    <x v="4"/>
    <x v="1"/>
    <x v="0"/>
    <x v="0"/>
    <x v="1"/>
    <x v="0"/>
    <x v="0"/>
    <s v="no"/>
    <s v="yes"/>
    <x v="1"/>
    <s v="no"/>
    <s v="yes"/>
    <x v="0"/>
    <x v="1"/>
    <x v="0"/>
    <n v="4"/>
    <n v="4"/>
    <x v="0"/>
    <x v="3"/>
    <x v="1"/>
    <n v="5"/>
    <n v="2"/>
    <n v="11"/>
    <n v="11"/>
    <n v="11"/>
    <n v="11"/>
  </r>
  <r>
    <x v="0"/>
    <x v="0"/>
    <n v="17"/>
    <s v="U"/>
    <x v="0"/>
    <s v="A"/>
    <x v="0"/>
    <x v="3"/>
    <x v="3"/>
    <x v="2"/>
    <x v="0"/>
    <x v="0"/>
    <x v="1"/>
    <x v="0"/>
    <x v="0"/>
    <s v="no"/>
    <s v="yes"/>
    <x v="1"/>
    <s v="no"/>
    <s v="yes"/>
    <x v="0"/>
    <x v="1"/>
    <x v="1"/>
    <n v="5"/>
    <n v="2"/>
    <x v="2"/>
    <x v="0"/>
    <x v="2"/>
    <n v="5"/>
    <n v="23"/>
    <n v="13"/>
    <n v="13"/>
    <n v="13"/>
    <n v="13"/>
  </r>
  <r>
    <x v="0"/>
    <x v="0"/>
    <n v="17"/>
    <s v="U"/>
    <x v="0"/>
    <s v="T"/>
    <x v="3"/>
    <x v="2"/>
    <x v="2"/>
    <x v="1"/>
    <x v="0"/>
    <x v="0"/>
    <x v="1"/>
    <x v="0"/>
    <x v="0"/>
    <s v="no"/>
    <s v="yes"/>
    <x v="0"/>
    <s v="no"/>
    <s v="yes"/>
    <x v="0"/>
    <x v="0"/>
    <x v="1"/>
    <n v="4"/>
    <n v="2"/>
    <x v="2"/>
    <x v="0"/>
    <x v="0"/>
    <n v="3"/>
    <n v="12"/>
    <n v="11"/>
    <n v="9"/>
    <n v="9"/>
    <n v="9.6666666666666661"/>
  </r>
  <r>
    <x v="0"/>
    <x v="0"/>
    <n v="17"/>
    <s v="R"/>
    <x v="1"/>
    <s v="T"/>
    <x v="3"/>
    <x v="2"/>
    <x v="3"/>
    <x v="2"/>
    <x v="0"/>
    <x v="0"/>
    <x v="1"/>
    <x v="1"/>
    <x v="0"/>
    <s v="no"/>
    <s v="yes"/>
    <x v="1"/>
    <s v="yes"/>
    <s v="yes"/>
    <x v="0"/>
    <x v="1"/>
    <x v="0"/>
    <n v="3"/>
    <n v="3"/>
    <x v="2"/>
    <x v="1"/>
    <x v="2"/>
    <n v="3"/>
    <n v="3"/>
    <n v="11"/>
    <n v="11"/>
    <n v="11"/>
    <n v="11"/>
  </r>
  <r>
    <x v="0"/>
    <x v="0"/>
    <n v="17"/>
    <s v="U"/>
    <x v="0"/>
    <s v="T"/>
    <x v="2"/>
    <x v="1"/>
    <x v="3"/>
    <x v="2"/>
    <x v="0"/>
    <x v="1"/>
    <x v="1"/>
    <x v="1"/>
    <x v="0"/>
    <s v="no"/>
    <s v="yes"/>
    <x v="0"/>
    <s v="no"/>
    <s v="no"/>
    <x v="0"/>
    <x v="1"/>
    <x v="0"/>
    <n v="3"/>
    <n v="4"/>
    <x v="1"/>
    <x v="1"/>
    <x v="1"/>
    <n v="5"/>
    <n v="1"/>
    <n v="12"/>
    <n v="14"/>
    <n v="15"/>
    <n v="13.666666666666666"/>
  </r>
  <r>
    <x v="0"/>
    <x v="0"/>
    <n v="17"/>
    <s v="U"/>
    <x v="1"/>
    <s v="T"/>
    <x v="4"/>
    <x v="2"/>
    <x v="0"/>
    <x v="4"/>
    <x v="2"/>
    <x v="1"/>
    <x v="0"/>
    <x v="1"/>
    <x v="0"/>
    <s v="no"/>
    <s v="no"/>
    <x v="0"/>
    <s v="no"/>
    <s v="yes"/>
    <x v="0"/>
    <x v="1"/>
    <x v="0"/>
    <n v="3"/>
    <n v="3"/>
    <x v="1"/>
    <x v="1"/>
    <x v="1"/>
    <n v="2"/>
    <n v="0"/>
    <n v="16"/>
    <n v="15"/>
    <n v="15"/>
    <n v="15.333333333333334"/>
  </r>
  <r>
    <x v="0"/>
    <x v="1"/>
    <n v="18"/>
    <s v="U"/>
    <x v="0"/>
    <s v="T"/>
    <x v="0"/>
    <x v="0"/>
    <x v="2"/>
    <x v="1"/>
    <x v="0"/>
    <x v="0"/>
    <x v="1"/>
    <x v="1"/>
    <x v="0"/>
    <s v="no"/>
    <s v="no"/>
    <x v="0"/>
    <s v="yes"/>
    <s v="yes"/>
    <x v="0"/>
    <x v="1"/>
    <x v="0"/>
    <n v="4"/>
    <n v="3"/>
    <x v="1"/>
    <x v="1"/>
    <x v="2"/>
    <n v="3"/>
    <n v="3"/>
    <n v="9"/>
    <n v="12"/>
    <n v="11"/>
    <n v="10.666666666666666"/>
  </r>
  <r>
    <x v="0"/>
    <x v="1"/>
    <n v="17"/>
    <s v="U"/>
    <x v="0"/>
    <s v="T"/>
    <x v="2"/>
    <x v="3"/>
    <x v="2"/>
    <x v="2"/>
    <x v="3"/>
    <x v="0"/>
    <x v="1"/>
    <x v="2"/>
    <x v="0"/>
    <s v="no"/>
    <s v="no"/>
    <x v="0"/>
    <s v="yes"/>
    <s v="no"/>
    <x v="0"/>
    <x v="1"/>
    <x v="0"/>
    <n v="4"/>
    <n v="3"/>
    <x v="4"/>
    <x v="3"/>
    <x v="4"/>
    <n v="5"/>
    <n v="3"/>
    <n v="14"/>
    <n v="15"/>
    <n v="16"/>
    <n v="15"/>
  </r>
  <r>
    <x v="0"/>
    <x v="1"/>
    <n v="17"/>
    <s v="R"/>
    <x v="0"/>
    <s v="T"/>
    <x v="3"/>
    <x v="2"/>
    <x v="3"/>
    <x v="1"/>
    <x v="0"/>
    <x v="0"/>
    <x v="3"/>
    <x v="2"/>
    <x v="0"/>
    <s v="no"/>
    <s v="yes"/>
    <x v="0"/>
    <s v="no"/>
    <s v="yes"/>
    <x v="0"/>
    <x v="1"/>
    <x v="0"/>
    <n v="4"/>
    <n v="4"/>
    <x v="4"/>
    <x v="2"/>
    <x v="4"/>
    <n v="4"/>
    <n v="8"/>
    <n v="11"/>
    <n v="10"/>
    <n v="10"/>
    <n v="10.333333333333334"/>
  </r>
  <r>
    <x v="0"/>
    <x v="0"/>
    <n v="17"/>
    <s v="U"/>
    <x v="0"/>
    <s v="T"/>
    <x v="0"/>
    <x v="0"/>
    <x v="4"/>
    <x v="2"/>
    <x v="0"/>
    <x v="0"/>
    <x v="1"/>
    <x v="1"/>
    <x v="0"/>
    <s v="no"/>
    <s v="yes"/>
    <x v="1"/>
    <s v="yes"/>
    <s v="yes"/>
    <x v="0"/>
    <x v="1"/>
    <x v="0"/>
    <n v="5"/>
    <n v="4"/>
    <x v="0"/>
    <x v="0"/>
    <x v="1"/>
    <n v="4"/>
    <n v="7"/>
    <n v="10"/>
    <n v="9"/>
    <n v="9"/>
    <n v="9.3333333333333339"/>
  </r>
  <r>
    <x v="0"/>
    <x v="0"/>
    <n v="17"/>
    <s v="U"/>
    <x v="0"/>
    <s v="T"/>
    <x v="0"/>
    <x v="0"/>
    <x v="4"/>
    <x v="0"/>
    <x v="0"/>
    <x v="0"/>
    <x v="0"/>
    <x v="1"/>
    <x v="0"/>
    <s v="no"/>
    <s v="yes"/>
    <x v="1"/>
    <s v="no"/>
    <s v="no"/>
    <x v="0"/>
    <x v="1"/>
    <x v="1"/>
    <n v="4"/>
    <n v="3"/>
    <x v="1"/>
    <x v="0"/>
    <x v="2"/>
    <n v="4"/>
    <n v="4"/>
    <n v="14"/>
    <n v="14"/>
    <n v="14"/>
    <n v="14"/>
  </r>
  <r>
    <x v="0"/>
    <x v="1"/>
    <n v="18"/>
    <s v="U"/>
    <x v="1"/>
    <s v="T"/>
    <x v="3"/>
    <x v="2"/>
    <x v="2"/>
    <x v="1"/>
    <x v="0"/>
    <x v="0"/>
    <x v="1"/>
    <x v="3"/>
    <x v="0"/>
    <s v="no"/>
    <s v="yes"/>
    <x v="0"/>
    <s v="yes"/>
    <s v="yes"/>
    <x v="0"/>
    <x v="1"/>
    <x v="0"/>
    <n v="4"/>
    <n v="5"/>
    <x v="4"/>
    <x v="1"/>
    <x v="3"/>
    <n v="5"/>
    <n v="2"/>
    <n v="9"/>
    <n v="8"/>
    <n v="8"/>
    <n v="8.3333333333333339"/>
  </r>
  <r>
    <x v="0"/>
    <x v="0"/>
    <n v="17"/>
    <s v="R"/>
    <x v="0"/>
    <s v="T"/>
    <x v="3"/>
    <x v="0"/>
    <x v="0"/>
    <x v="1"/>
    <x v="0"/>
    <x v="1"/>
    <x v="1"/>
    <x v="1"/>
    <x v="0"/>
    <s v="no"/>
    <s v="yes"/>
    <x v="0"/>
    <s v="no"/>
    <s v="yes"/>
    <x v="0"/>
    <x v="1"/>
    <x v="1"/>
    <n v="4"/>
    <n v="4"/>
    <x v="1"/>
    <x v="0"/>
    <x v="0"/>
    <n v="5"/>
    <n v="7"/>
    <n v="12"/>
    <n v="14"/>
    <n v="14"/>
    <n v="13.333333333333334"/>
  </r>
  <r>
    <x v="0"/>
    <x v="0"/>
    <n v="18"/>
    <s v="U"/>
    <x v="0"/>
    <s v="T"/>
    <x v="2"/>
    <x v="3"/>
    <x v="3"/>
    <x v="2"/>
    <x v="2"/>
    <x v="0"/>
    <x v="1"/>
    <x v="0"/>
    <x v="0"/>
    <s v="no"/>
    <s v="no"/>
    <x v="0"/>
    <s v="yes"/>
    <s v="yes"/>
    <x v="0"/>
    <x v="1"/>
    <x v="0"/>
    <n v="5"/>
    <n v="3"/>
    <x v="0"/>
    <x v="0"/>
    <x v="0"/>
    <n v="4"/>
    <n v="0"/>
    <n v="7"/>
    <n v="0"/>
    <n v="0"/>
    <n v="2.3333333333333335"/>
  </r>
  <r>
    <x v="0"/>
    <x v="0"/>
    <n v="18"/>
    <s v="U"/>
    <x v="1"/>
    <s v="T"/>
    <x v="3"/>
    <x v="2"/>
    <x v="2"/>
    <x v="1"/>
    <x v="2"/>
    <x v="2"/>
    <x v="1"/>
    <x v="0"/>
    <x v="0"/>
    <s v="no"/>
    <s v="no"/>
    <x v="0"/>
    <s v="yes"/>
    <s v="no"/>
    <x v="0"/>
    <x v="1"/>
    <x v="1"/>
    <n v="4"/>
    <n v="3"/>
    <x v="1"/>
    <x v="0"/>
    <x v="0"/>
    <n v="2"/>
    <n v="0"/>
    <n v="8"/>
    <n v="8"/>
    <n v="0"/>
    <n v="5.333333333333333"/>
  </r>
  <r>
    <x v="0"/>
    <x v="0"/>
    <n v="18"/>
    <s v="R"/>
    <x v="0"/>
    <s v="T"/>
    <x v="3"/>
    <x v="2"/>
    <x v="0"/>
    <x v="1"/>
    <x v="0"/>
    <x v="0"/>
    <x v="0"/>
    <x v="3"/>
    <x v="0"/>
    <s v="no"/>
    <s v="no"/>
    <x v="0"/>
    <s v="yes"/>
    <s v="yes"/>
    <x v="0"/>
    <x v="0"/>
    <x v="0"/>
    <n v="4"/>
    <n v="4"/>
    <x v="0"/>
    <x v="0"/>
    <x v="0"/>
    <n v="4"/>
    <n v="0"/>
    <n v="10"/>
    <n v="9"/>
    <n v="0"/>
    <n v="6.333333333333333"/>
  </r>
  <r>
    <x v="0"/>
    <x v="0"/>
    <n v="17"/>
    <s v="U"/>
    <x v="0"/>
    <s v="T"/>
    <x v="2"/>
    <x v="0"/>
    <x v="3"/>
    <x v="1"/>
    <x v="0"/>
    <x v="0"/>
    <x v="1"/>
    <x v="1"/>
    <x v="0"/>
    <s v="no"/>
    <s v="no"/>
    <x v="0"/>
    <s v="no"/>
    <s v="yes"/>
    <x v="0"/>
    <x v="1"/>
    <x v="0"/>
    <n v="4"/>
    <n v="4"/>
    <x v="4"/>
    <x v="0"/>
    <x v="1"/>
    <n v="5"/>
    <n v="16"/>
    <n v="16"/>
    <n v="15"/>
    <n v="15"/>
    <n v="15.333333333333334"/>
  </r>
  <r>
    <x v="0"/>
    <x v="0"/>
    <n v="19"/>
    <s v="R"/>
    <x v="0"/>
    <s v="A"/>
    <x v="2"/>
    <x v="1"/>
    <x v="3"/>
    <x v="4"/>
    <x v="2"/>
    <x v="2"/>
    <x v="1"/>
    <x v="1"/>
    <x v="3"/>
    <s v="no"/>
    <s v="no"/>
    <x v="1"/>
    <s v="no"/>
    <s v="yes"/>
    <x v="0"/>
    <x v="0"/>
    <x v="0"/>
    <n v="5"/>
    <n v="4"/>
    <x v="1"/>
    <x v="0"/>
    <x v="2"/>
    <n v="5"/>
    <n v="12"/>
    <n v="14"/>
    <n v="13"/>
    <n v="13"/>
    <n v="13.333333333333334"/>
  </r>
  <r>
    <x v="0"/>
    <x v="0"/>
    <n v="17"/>
    <s v="U"/>
    <x v="0"/>
    <s v="T"/>
    <x v="2"/>
    <x v="2"/>
    <x v="2"/>
    <x v="1"/>
    <x v="2"/>
    <x v="0"/>
    <x v="1"/>
    <x v="0"/>
    <x v="0"/>
    <s v="no"/>
    <s v="yes"/>
    <x v="1"/>
    <s v="no"/>
    <s v="yes"/>
    <x v="0"/>
    <x v="1"/>
    <x v="1"/>
    <n v="4"/>
    <n v="3"/>
    <x v="2"/>
    <x v="1"/>
    <x v="1"/>
    <n v="2"/>
    <n v="0"/>
    <n v="7"/>
    <n v="8"/>
    <n v="0"/>
    <n v="5"/>
  </r>
  <r>
    <x v="0"/>
    <x v="0"/>
    <n v="18"/>
    <s v="U"/>
    <x v="1"/>
    <s v="T"/>
    <x v="2"/>
    <x v="3"/>
    <x v="3"/>
    <x v="2"/>
    <x v="2"/>
    <x v="0"/>
    <x v="1"/>
    <x v="3"/>
    <x v="0"/>
    <s v="no"/>
    <s v="yes"/>
    <x v="0"/>
    <s v="no"/>
    <s v="yes"/>
    <x v="0"/>
    <x v="1"/>
    <x v="0"/>
    <n v="5"/>
    <n v="3"/>
    <x v="1"/>
    <x v="0"/>
    <x v="0"/>
    <n v="1"/>
    <n v="7"/>
    <n v="16"/>
    <n v="15"/>
    <n v="17"/>
    <n v="16"/>
  </r>
  <r>
    <x v="0"/>
    <x v="0"/>
    <n v="17"/>
    <s v="R"/>
    <x v="0"/>
    <s v="A"/>
    <x v="2"/>
    <x v="2"/>
    <x v="2"/>
    <x v="1"/>
    <x v="2"/>
    <x v="0"/>
    <x v="1"/>
    <x v="0"/>
    <x v="0"/>
    <s v="no"/>
    <s v="yes"/>
    <x v="1"/>
    <s v="no"/>
    <s v="yes"/>
    <x v="0"/>
    <x v="1"/>
    <x v="0"/>
    <n v="4"/>
    <n v="3"/>
    <x v="1"/>
    <x v="1"/>
    <x v="1"/>
    <n v="2"/>
    <n v="4"/>
    <n v="9"/>
    <n v="10"/>
    <n v="10"/>
    <n v="9.6666666666666661"/>
  </r>
  <r>
    <x v="0"/>
    <x v="0"/>
    <n v="19"/>
    <s v="U"/>
    <x v="0"/>
    <s v="T"/>
    <x v="3"/>
    <x v="1"/>
    <x v="3"/>
    <x v="2"/>
    <x v="2"/>
    <x v="2"/>
    <x v="1"/>
    <x v="1"/>
    <x v="3"/>
    <s v="no"/>
    <s v="no"/>
    <x v="1"/>
    <s v="yes"/>
    <s v="yes"/>
    <x v="0"/>
    <x v="1"/>
    <x v="1"/>
    <n v="4"/>
    <n v="3"/>
    <x v="0"/>
    <x v="0"/>
    <x v="1"/>
    <n v="3"/>
    <n v="4"/>
    <n v="11"/>
    <n v="12"/>
    <n v="11"/>
    <n v="11.333333333333334"/>
  </r>
  <r>
    <x v="0"/>
    <x v="1"/>
    <n v="18"/>
    <s v="U"/>
    <x v="0"/>
    <s v="T"/>
    <x v="0"/>
    <x v="0"/>
    <x v="4"/>
    <x v="2"/>
    <x v="2"/>
    <x v="1"/>
    <x v="1"/>
    <x v="0"/>
    <x v="3"/>
    <s v="no"/>
    <s v="yes"/>
    <x v="0"/>
    <s v="yes"/>
    <s v="yes"/>
    <x v="0"/>
    <x v="1"/>
    <x v="0"/>
    <n v="4"/>
    <n v="3"/>
    <x v="1"/>
    <x v="1"/>
    <x v="2"/>
    <n v="2"/>
    <n v="0"/>
    <n v="10"/>
    <n v="10"/>
    <n v="0"/>
    <n v="6.666666666666667"/>
  </r>
  <r>
    <x v="0"/>
    <x v="1"/>
    <n v="18"/>
    <s v="U"/>
    <x v="1"/>
    <s v="T"/>
    <x v="2"/>
    <x v="0"/>
    <x v="3"/>
    <x v="1"/>
    <x v="2"/>
    <x v="0"/>
    <x v="1"/>
    <x v="0"/>
    <x v="0"/>
    <s v="no"/>
    <s v="no"/>
    <x v="0"/>
    <s v="yes"/>
    <s v="yes"/>
    <x v="0"/>
    <x v="1"/>
    <x v="1"/>
    <n v="4"/>
    <n v="3"/>
    <x v="1"/>
    <x v="0"/>
    <x v="1"/>
    <n v="5"/>
    <n v="11"/>
    <n v="16"/>
    <n v="15"/>
    <n v="15"/>
    <n v="15.333333333333334"/>
  </r>
  <r>
    <x v="0"/>
    <x v="0"/>
    <n v="17"/>
    <s v="U"/>
    <x v="0"/>
    <s v="A"/>
    <x v="3"/>
    <x v="2"/>
    <x v="0"/>
    <x v="4"/>
    <x v="2"/>
    <x v="1"/>
    <x v="1"/>
    <x v="0"/>
    <x v="3"/>
    <s v="no"/>
    <s v="yes"/>
    <x v="0"/>
    <s v="no"/>
    <s v="yes"/>
    <x v="0"/>
    <x v="1"/>
    <x v="1"/>
    <n v="3"/>
    <n v="3"/>
    <x v="3"/>
    <x v="0"/>
    <x v="2"/>
    <n v="4"/>
    <n v="0"/>
    <n v="9"/>
    <n v="8"/>
    <n v="0"/>
    <n v="5.666666666666667"/>
  </r>
  <r>
    <x v="0"/>
    <x v="0"/>
    <n v="18"/>
    <s v="U"/>
    <x v="0"/>
    <s v="T"/>
    <x v="3"/>
    <x v="3"/>
    <x v="0"/>
    <x v="1"/>
    <x v="0"/>
    <x v="0"/>
    <x v="1"/>
    <x v="1"/>
    <x v="0"/>
    <s v="no"/>
    <s v="yes"/>
    <x v="0"/>
    <s v="no"/>
    <s v="yes"/>
    <x v="0"/>
    <x v="1"/>
    <x v="0"/>
    <n v="4"/>
    <n v="3"/>
    <x v="1"/>
    <x v="0"/>
    <x v="2"/>
    <n v="3"/>
    <n v="4"/>
    <n v="11"/>
    <n v="10"/>
    <n v="10"/>
    <n v="10.333333333333334"/>
  </r>
  <r>
    <x v="0"/>
    <x v="0"/>
    <n v="18"/>
    <s v="U"/>
    <x v="0"/>
    <s v="T"/>
    <x v="2"/>
    <x v="2"/>
    <x v="2"/>
    <x v="2"/>
    <x v="1"/>
    <x v="0"/>
    <x v="1"/>
    <x v="1"/>
    <x v="0"/>
    <s v="no"/>
    <s v="no"/>
    <x v="0"/>
    <s v="no"/>
    <s v="yes"/>
    <x v="0"/>
    <x v="1"/>
    <x v="1"/>
    <n v="5"/>
    <n v="4"/>
    <x v="1"/>
    <x v="1"/>
    <x v="1"/>
    <n v="1"/>
    <n v="7"/>
    <n v="13"/>
    <n v="13"/>
    <n v="14"/>
    <n v="13.333333333333334"/>
  </r>
  <r>
    <x v="0"/>
    <x v="1"/>
    <n v="18"/>
    <s v="R"/>
    <x v="0"/>
    <s v="T"/>
    <x v="0"/>
    <x v="3"/>
    <x v="4"/>
    <x v="2"/>
    <x v="0"/>
    <x v="0"/>
    <x v="1"/>
    <x v="1"/>
    <x v="0"/>
    <s v="no"/>
    <s v="no"/>
    <x v="0"/>
    <s v="no"/>
    <s v="yes"/>
    <x v="0"/>
    <x v="1"/>
    <x v="1"/>
    <n v="5"/>
    <n v="3"/>
    <x v="2"/>
    <x v="0"/>
    <x v="2"/>
    <n v="4"/>
    <n v="9"/>
    <n v="16"/>
    <n v="15"/>
    <n v="16"/>
    <n v="15.666666666666666"/>
  </r>
  <r>
    <x v="0"/>
    <x v="1"/>
    <n v="18"/>
    <s v="U"/>
    <x v="0"/>
    <s v="T"/>
    <x v="0"/>
    <x v="3"/>
    <x v="4"/>
    <x v="1"/>
    <x v="0"/>
    <x v="0"/>
    <x v="1"/>
    <x v="1"/>
    <x v="0"/>
    <s v="no"/>
    <s v="yes"/>
    <x v="1"/>
    <s v="no"/>
    <s v="yes"/>
    <x v="0"/>
    <x v="1"/>
    <x v="1"/>
    <n v="5"/>
    <n v="4"/>
    <x v="4"/>
    <x v="1"/>
    <x v="1"/>
    <n v="5"/>
    <n v="0"/>
    <n v="10"/>
    <n v="10"/>
    <n v="9"/>
    <n v="9.6666666666666661"/>
  </r>
  <r>
    <x v="0"/>
    <x v="0"/>
    <n v="17"/>
    <s v="U"/>
    <x v="0"/>
    <s v="T"/>
    <x v="0"/>
    <x v="3"/>
    <x v="1"/>
    <x v="1"/>
    <x v="3"/>
    <x v="0"/>
    <x v="1"/>
    <x v="1"/>
    <x v="0"/>
    <s v="no"/>
    <s v="yes"/>
    <x v="1"/>
    <s v="yes"/>
    <s v="yes"/>
    <x v="0"/>
    <x v="1"/>
    <x v="1"/>
    <n v="4"/>
    <n v="4"/>
    <x v="1"/>
    <x v="0"/>
    <x v="1"/>
    <n v="4"/>
    <n v="0"/>
    <n v="13"/>
    <n v="15"/>
    <n v="15"/>
    <n v="14.333333333333334"/>
  </r>
  <r>
    <x v="1"/>
    <x v="1"/>
    <n v="18"/>
    <s v="R"/>
    <x v="0"/>
    <s v="T"/>
    <x v="2"/>
    <x v="2"/>
    <x v="2"/>
    <x v="1"/>
    <x v="0"/>
    <x v="0"/>
    <x v="0"/>
    <x v="2"/>
    <x v="3"/>
    <s v="no"/>
    <s v="yes"/>
    <x v="0"/>
    <s v="no"/>
    <s v="no"/>
    <x v="0"/>
    <x v="1"/>
    <x v="0"/>
    <n v="2"/>
    <n v="5"/>
    <x v="4"/>
    <x v="2"/>
    <x v="4"/>
    <n v="5"/>
    <n v="10"/>
    <n v="11"/>
    <n v="13"/>
    <n v="13"/>
    <n v="12.333333333333334"/>
  </r>
  <r>
    <x v="1"/>
    <x v="1"/>
    <n v="19"/>
    <s v="R"/>
    <x v="0"/>
    <s v="T"/>
    <x v="1"/>
    <x v="1"/>
    <x v="2"/>
    <x v="2"/>
    <x v="2"/>
    <x v="2"/>
    <x v="2"/>
    <x v="0"/>
    <x v="1"/>
    <s v="no"/>
    <s v="no"/>
    <x v="0"/>
    <s v="no"/>
    <s v="yes"/>
    <x v="0"/>
    <x v="1"/>
    <x v="0"/>
    <n v="5"/>
    <n v="4"/>
    <x v="0"/>
    <x v="3"/>
    <x v="1"/>
    <n v="2"/>
    <n v="8"/>
    <n v="8"/>
    <n v="7"/>
    <n v="8"/>
    <n v="7.666666666666667"/>
  </r>
  <r>
    <x v="1"/>
    <x v="1"/>
    <n v="17"/>
    <s v="U"/>
    <x v="0"/>
    <s v="T"/>
    <x v="2"/>
    <x v="3"/>
    <x v="1"/>
    <x v="1"/>
    <x v="0"/>
    <x v="0"/>
    <x v="0"/>
    <x v="0"/>
    <x v="0"/>
    <s v="no"/>
    <s v="yes"/>
    <x v="1"/>
    <s v="no"/>
    <s v="yes"/>
    <x v="0"/>
    <x v="1"/>
    <x v="0"/>
    <n v="4"/>
    <n v="5"/>
    <x v="0"/>
    <x v="1"/>
    <x v="1"/>
    <n v="3"/>
    <n v="2"/>
    <n v="13"/>
    <n v="13"/>
    <n v="13"/>
    <n v="13"/>
  </r>
  <r>
    <x v="1"/>
    <x v="1"/>
    <n v="18"/>
    <s v="U"/>
    <x v="1"/>
    <s v="T"/>
    <x v="1"/>
    <x v="3"/>
    <x v="0"/>
    <x v="2"/>
    <x v="0"/>
    <x v="0"/>
    <x v="1"/>
    <x v="2"/>
    <x v="3"/>
    <s v="no"/>
    <s v="no"/>
    <x v="0"/>
    <s v="no"/>
    <s v="yes"/>
    <x v="1"/>
    <x v="1"/>
    <x v="1"/>
    <n v="4"/>
    <n v="3"/>
    <x v="1"/>
    <x v="1"/>
    <x v="1"/>
    <n v="3"/>
    <n v="7"/>
    <n v="8"/>
    <n v="7"/>
    <n v="8"/>
    <n v="7.666666666666667"/>
  </r>
  <r>
    <x v="1"/>
    <x v="1"/>
    <n v="19"/>
    <s v="R"/>
    <x v="0"/>
    <s v="T"/>
    <x v="1"/>
    <x v="1"/>
    <x v="2"/>
    <x v="1"/>
    <x v="2"/>
    <x v="2"/>
    <x v="2"/>
    <x v="2"/>
    <x v="3"/>
    <s v="no"/>
    <s v="yes"/>
    <x v="0"/>
    <s v="no"/>
    <s v="yes"/>
    <x v="0"/>
    <x v="1"/>
    <x v="0"/>
    <n v="4"/>
    <n v="4"/>
    <x v="0"/>
    <x v="3"/>
    <x v="1"/>
    <n v="5"/>
    <n v="4"/>
    <n v="8"/>
    <n v="8"/>
    <n v="8"/>
    <n v="8"/>
  </r>
  <r>
    <x v="1"/>
    <x v="1"/>
    <n v="17"/>
    <s v="R"/>
    <x v="0"/>
    <s v="T"/>
    <x v="0"/>
    <x v="3"/>
    <x v="3"/>
    <x v="1"/>
    <x v="2"/>
    <x v="0"/>
    <x v="0"/>
    <x v="0"/>
    <x v="0"/>
    <s v="no"/>
    <s v="yes"/>
    <x v="1"/>
    <s v="yes"/>
    <s v="no"/>
    <x v="0"/>
    <x v="1"/>
    <x v="1"/>
    <n v="4"/>
    <n v="5"/>
    <x v="4"/>
    <x v="0"/>
    <x v="1"/>
    <n v="2"/>
    <n v="4"/>
    <n v="13"/>
    <n v="11"/>
    <n v="11"/>
    <n v="11.666666666666666"/>
  </r>
  <r>
    <x v="1"/>
    <x v="0"/>
    <n v="18"/>
    <s v="U"/>
    <x v="0"/>
    <s v="T"/>
    <x v="2"/>
    <x v="3"/>
    <x v="3"/>
    <x v="2"/>
    <x v="0"/>
    <x v="1"/>
    <x v="1"/>
    <x v="0"/>
    <x v="0"/>
    <s v="no"/>
    <s v="yes"/>
    <x v="0"/>
    <s v="no"/>
    <s v="yes"/>
    <x v="0"/>
    <x v="0"/>
    <x v="1"/>
    <n v="5"/>
    <n v="3"/>
    <x v="0"/>
    <x v="0"/>
    <x v="0"/>
    <n v="5"/>
    <n v="0"/>
    <n v="10"/>
    <n v="9"/>
    <n v="9"/>
    <n v="9.3333333333333339"/>
  </r>
  <r>
    <x v="1"/>
    <x v="0"/>
    <n v="17"/>
    <s v="R"/>
    <x v="0"/>
    <s v="T"/>
    <x v="0"/>
    <x v="0"/>
    <x v="4"/>
    <x v="2"/>
    <x v="1"/>
    <x v="1"/>
    <x v="0"/>
    <x v="0"/>
    <x v="0"/>
    <s v="no"/>
    <s v="yes"/>
    <x v="1"/>
    <s v="yes"/>
    <s v="yes"/>
    <x v="0"/>
    <x v="1"/>
    <x v="0"/>
    <n v="4"/>
    <n v="3"/>
    <x v="1"/>
    <x v="0"/>
    <x v="2"/>
    <n v="5"/>
    <n v="4"/>
    <n v="12"/>
    <n v="13"/>
    <n v="13"/>
    <n v="12.666666666666666"/>
  </r>
  <r>
    <x v="1"/>
    <x v="0"/>
    <n v="17"/>
    <s v="U"/>
    <x v="1"/>
    <s v="A"/>
    <x v="2"/>
    <x v="2"/>
    <x v="3"/>
    <x v="1"/>
    <x v="3"/>
    <x v="0"/>
    <x v="0"/>
    <x v="0"/>
    <x v="0"/>
    <s v="no"/>
    <s v="no"/>
    <x v="0"/>
    <s v="no"/>
    <s v="yes"/>
    <x v="0"/>
    <x v="0"/>
    <x v="1"/>
    <n v="1"/>
    <n v="2"/>
    <x v="1"/>
    <x v="0"/>
    <x v="2"/>
    <n v="5"/>
    <n v="2"/>
    <n v="12"/>
    <n v="12"/>
    <n v="11"/>
    <n v="11.666666666666666"/>
  </r>
  <r>
    <x v="1"/>
    <x v="1"/>
    <n v="18"/>
    <s v="U"/>
    <x v="1"/>
    <s v="T"/>
    <x v="1"/>
    <x v="1"/>
    <x v="2"/>
    <x v="2"/>
    <x v="2"/>
    <x v="1"/>
    <x v="0"/>
    <x v="2"/>
    <x v="0"/>
    <s v="no"/>
    <s v="no"/>
    <x v="0"/>
    <s v="no"/>
    <s v="no"/>
    <x v="0"/>
    <x v="1"/>
    <x v="1"/>
    <n v="3"/>
    <n v="3"/>
    <x v="2"/>
    <x v="0"/>
    <x v="2"/>
    <n v="3"/>
    <n v="4"/>
    <n v="10"/>
    <n v="10"/>
    <n v="10"/>
    <n v="10"/>
  </r>
  <r>
    <x v="1"/>
    <x v="0"/>
    <n v="18"/>
    <s v="U"/>
    <x v="1"/>
    <s v="T"/>
    <x v="1"/>
    <x v="1"/>
    <x v="0"/>
    <x v="2"/>
    <x v="0"/>
    <x v="1"/>
    <x v="0"/>
    <x v="1"/>
    <x v="0"/>
    <s v="no"/>
    <s v="no"/>
    <x v="0"/>
    <s v="no"/>
    <s v="yes"/>
    <x v="0"/>
    <x v="1"/>
    <x v="0"/>
    <n v="5"/>
    <n v="3"/>
    <x v="2"/>
    <x v="0"/>
    <x v="0"/>
    <n v="4"/>
    <n v="0"/>
    <n v="18"/>
    <n v="16"/>
    <n v="16"/>
    <n v="16.666666666666668"/>
  </r>
  <r>
    <x v="1"/>
    <x v="0"/>
    <n v="18"/>
    <s v="R"/>
    <x v="1"/>
    <s v="A"/>
    <x v="1"/>
    <x v="0"/>
    <x v="0"/>
    <x v="1"/>
    <x v="0"/>
    <x v="0"/>
    <x v="2"/>
    <x v="0"/>
    <x v="0"/>
    <s v="no"/>
    <s v="no"/>
    <x v="0"/>
    <s v="no"/>
    <s v="yes"/>
    <x v="0"/>
    <x v="0"/>
    <x v="1"/>
    <n v="4"/>
    <n v="3"/>
    <x v="0"/>
    <x v="0"/>
    <x v="3"/>
    <n v="5"/>
    <n v="0"/>
    <n v="13"/>
    <n v="13"/>
    <n v="13"/>
    <n v="13"/>
  </r>
  <r>
    <x v="1"/>
    <x v="1"/>
    <n v="18"/>
    <s v="R"/>
    <x v="1"/>
    <s v="T"/>
    <x v="1"/>
    <x v="1"/>
    <x v="0"/>
    <x v="1"/>
    <x v="1"/>
    <x v="0"/>
    <x v="0"/>
    <x v="0"/>
    <x v="3"/>
    <s v="no"/>
    <s v="no"/>
    <x v="0"/>
    <s v="yes"/>
    <s v="no"/>
    <x v="1"/>
    <x v="0"/>
    <x v="0"/>
    <n v="4"/>
    <n v="4"/>
    <x v="1"/>
    <x v="1"/>
    <x v="1"/>
    <n v="5"/>
    <n v="2"/>
    <n v="13"/>
    <n v="12"/>
    <n v="12"/>
    <n v="12.333333333333334"/>
  </r>
  <r>
    <x v="1"/>
    <x v="0"/>
    <n v="18"/>
    <s v="U"/>
    <x v="0"/>
    <s v="T"/>
    <x v="2"/>
    <x v="3"/>
    <x v="3"/>
    <x v="2"/>
    <x v="1"/>
    <x v="0"/>
    <x v="0"/>
    <x v="0"/>
    <x v="0"/>
    <s v="no"/>
    <s v="yes"/>
    <x v="0"/>
    <s v="no"/>
    <s v="yes"/>
    <x v="0"/>
    <x v="1"/>
    <x v="1"/>
    <n v="4"/>
    <n v="3"/>
    <x v="2"/>
    <x v="0"/>
    <x v="1"/>
    <n v="3"/>
    <n v="0"/>
    <n v="11"/>
    <n v="11"/>
    <n v="10"/>
    <n v="10.666666666666666"/>
  </r>
  <r>
    <x v="1"/>
    <x v="0"/>
    <n v="17"/>
    <s v="U"/>
    <x v="1"/>
    <s v="T"/>
    <x v="0"/>
    <x v="0"/>
    <x v="0"/>
    <x v="4"/>
    <x v="0"/>
    <x v="0"/>
    <x v="1"/>
    <x v="0"/>
    <x v="0"/>
    <s v="no"/>
    <s v="yes"/>
    <x v="1"/>
    <s v="yes"/>
    <s v="yes"/>
    <x v="0"/>
    <x v="1"/>
    <x v="1"/>
    <n v="2"/>
    <n v="3"/>
    <x v="0"/>
    <x v="0"/>
    <x v="0"/>
    <n v="1"/>
    <n v="0"/>
    <n v="16"/>
    <n v="15"/>
    <n v="15"/>
    <n v="15.333333333333334"/>
  </r>
  <r>
    <x v="1"/>
    <x v="0"/>
    <n v="17"/>
    <s v="R"/>
    <x v="0"/>
    <s v="T"/>
    <x v="1"/>
    <x v="2"/>
    <x v="2"/>
    <x v="2"/>
    <x v="0"/>
    <x v="1"/>
    <x v="0"/>
    <x v="0"/>
    <x v="0"/>
    <s v="no"/>
    <s v="no"/>
    <x v="0"/>
    <s v="no"/>
    <s v="no"/>
    <x v="0"/>
    <x v="0"/>
    <x v="0"/>
    <n v="3"/>
    <n v="2"/>
    <x v="2"/>
    <x v="0"/>
    <x v="2"/>
    <n v="3"/>
    <n v="0"/>
    <n v="12"/>
    <n v="11"/>
    <n v="12"/>
    <n v="11.666666666666666"/>
  </r>
  <r>
    <x v="1"/>
    <x v="1"/>
    <n v="18"/>
    <s v="R"/>
    <x v="0"/>
    <s v="T"/>
    <x v="1"/>
    <x v="3"/>
    <x v="0"/>
    <x v="1"/>
    <x v="0"/>
    <x v="0"/>
    <x v="0"/>
    <x v="0"/>
    <x v="0"/>
    <s v="no"/>
    <s v="yes"/>
    <x v="1"/>
    <s v="no"/>
    <s v="yes"/>
    <x v="0"/>
    <x v="0"/>
    <x v="0"/>
    <n v="3"/>
    <n v="3"/>
    <x v="0"/>
    <x v="1"/>
    <x v="3"/>
    <n v="3"/>
    <n v="4"/>
    <n v="10"/>
    <n v="10"/>
    <n v="10"/>
    <n v="10"/>
  </r>
  <r>
    <x v="1"/>
    <x v="1"/>
    <n v="18"/>
    <s v="U"/>
    <x v="1"/>
    <s v="T"/>
    <x v="0"/>
    <x v="0"/>
    <x v="4"/>
    <x v="2"/>
    <x v="1"/>
    <x v="0"/>
    <x v="0"/>
    <x v="1"/>
    <x v="0"/>
    <s v="no"/>
    <s v="no"/>
    <x v="1"/>
    <s v="no"/>
    <s v="yes"/>
    <x v="0"/>
    <x v="1"/>
    <x v="1"/>
    <n v="4"/>
    <n v="2"/>
    <x v="2"/>
    <x v="1"/>
    <x v="2"/>
    <n v="5"/>
    <n v="0"/>
    <n v="13"/>
    <n v="13"/>
    <n v="13"/>
    <n v="13"/>
  </r>
  <r>
    <x v="1"/>
    <x v="0"/>
    <n v="17"/>
    <s v="R"/>
    <x v="0"/>
    <s v="T"/>
    <x v="1"/>
    <x v="1"/>
    <x v="2"/>
    <x v="2"/>
    <x v="3"/>
    <x v="0"/>
    <x v="2"/>
    <x v="2"/>
    <x v="3"/>
    <s v="no"/>
    <s v="yes"/>
    <x v="1"/>
    <s v="no"/>
    <s v="yes"/>
    <x v="0"/>
    <x v="1"/>
    <x v="1"/>
    <n v="5"/>
    <n v="2"/>
    <x v="3"/>
    <x v="0"/>
    <x v="2"/>
    <n v="1"/>
    <n v="0"/>
    <n v="7"/>
    <n v="6"/>
    <n v="0"/>
    <n v="4.333333333333333"/>
  </r>
  <r>
    <x v="1"/>
    <x v="0"/>
    <n v="18"/>
    <s v="U"/>
    <x v="0"/>
    <s v="T"/>
    <x v="3"/>
    <x v="3"/>
    <x v="0"/>
    <x v="2"/>
    <x v="0"/>
    <x v="1"/>
    <x v="0"/>
    <x v="2"/>
    <x v="0"/>
    <s v="no"/>
    <s v="yes"/>
    <x v="1"/>
    <s v="no"/>
    <s v="yes"/>
    <x v="0"/>
    <x v="1"/>
    <x v="1"/>
    <n v="5"/>
    <n v="2"/>
    <x v="1"/>
    <x v="0"/>
    <x v="2"/>
    <n v="4"/>
    <n v="0"/>
    <n v="11"/>
    <n v="10"/>
    <n v="10"/>
    <n v="10.333333333333334"/>
  </r>
  <r>
    <x v="1"/>
    <x v="0"/>
    <n v="18"/>
    <s v="R"/>
    <x v="0"/>
    <s v="T"/>
    <x v="0"/>
    <x v="0"/>
    <x v="2"/>
    <x v="0"/>
    <x v="1"/>
    <x v="1"/>
    <x v="2"/>
    <x v="0"/>
    <x v="0"/>
    <s v="no"/>
    <s v="yes"/>
    <x v="1"/>
    <s v="no"/>
    <s v="no"/>
    <x v="0"/>
    <x v="1"/>
    <x v="1"/>
    <n v="3"/>
    <n v="2"/>
    <x v="2"/>
    <x v="4"/>
    <x v="2"/>
    <n v="5"/>
    <n v="10"/>
    <n v="14"/>
    <n v="12"/>
    <n v="11"/>
    <n v="12.333333333333334"/>
  </r>
  <r>
    <x v="1"/>
    <x v="0"/>
    <n v="19"/>
    <s v="U"/>
    <x v="1"/>
    <s v="T"/>
    <x v="2"/>
    <x v="2"/>
    <x v="3"/>
    <x v="2"/>
    <x v="2"/>
    <x v="2"/>
    <x v="0"/>
    <x v="0"/>
    <x v="2"/>
    <s v="no"/>
    <s v="no"/>
    <x v="0"/>
    <s v="yes"/>
    <s v="yes"/>
    <x v="0"/>
    <x v="0"/>
    <x v="1"/>
    <n v="3"/>
    <n v="2"/>
    <x v="2"/>
    <x v="0"/>
    <x v="0"/>
    <n v="3"/>
    <n v="4"/>
    <n v="7"/>
    <n v="7"/>
    <n v="9"/>
    <n v="7.666666666666667"/>
  </r>
  <r>
    <x v="1"/>
    <x v="1"/>
    <n v="18"/>
    <s v="R"/>
    <x v="1"/>
    <s v="T"/>
    <x v="1"/>
    <x v="2"/>
    <x v="0"/>
    <x v="2"/>
    <x v="1"/>
    <x v="1"/>
    <x v="2"/>
    <x v="2"/>
    <x v="0"/>
    <s v="no"/>
    <s v="yes"/>
    <x v="1"/>
    <s v="yes"/>
    <s v="yes"/>
    <x v="1"/>
    <x v="1"/>
    <x v="1"/>
    <n v="4"/>
    <n v="3"/>
    <x v="1"/>
    <x v="1"/>
    <x v="1"/>
    <n v="3"/>
    <n v="3"/>
    <n v="14"/>
    <n v="12"/>
    <n v="12"/>
    <n v="12.666666666666666"/>
  </r>
  <r>
    <x v="1"/>
    <x v="0"/>
    <n v="17"/>
    <s v="U"/>
    <x v="0"/>
    <s v="T"/>
    <x v="3"/>
    <x v="2"/>
    <x v="2"/>
    <x v="4"/>
    <x v="2"/>
    <x v="0"/>
    <x v="1"/>
    <x v="1"/>
    <x v="0"/>
    <s v="no"/>
    <s v="no"/>
    <x v="0"/>
    <s v="yes"/>
    <s v="yes"/>
    <x v="0"/>
    <x v="0"/>
    <x v="1"/>
    <n v="3"/>
    <n v="4"/>
    <x v="1"/>
    <x v="0"/>
    <x v="0"/>
    <n v="3"/>
    <n v="8"/>
    <n v="13"/>
    <n v="11"/>
    <n v="11"/>
    <n v="11.666666666666666"/>
  </r>
  <r>
    <x v="1"/>
    <x v="0"/>
    <n v="17"/>
    <s v="R"/>
    <x v="0"/>
    <s v="T"/>
    <x v="1"/>
    <x v="2"/>
    <x v="2"/>
    <x v="1"/>
    <x v="0"/>
    <x v="0"/>
    <x v="1"/>
    <x v="2"/>
    <x v="0"/>
    <s v="no"/>
    <s v="no"/>
    <x v="0"/>
    <s v="yes"/>
    <s v="yes"/>
    <x v="0"/>
    <x v="1"/>
    <x v="0"/>
    <n v="3"/>
    <n v="5"/>
    <x v="4"/>
    <x v="0"/>
    <x v="1"/>
    <n v="1"/>
    <n v="14"/>
    <n v="6"/>
    <n v="5"/>
    <n v="5"/>
    <n v="5.333333333333333"/>
  </r>
  <r>
    <x v="1"/>
    <x v="0"/>
    <n v="18"/>
    <s v="R"/>
    <x v="1"/>
    <s v="T"/>
    <x v="0"/>
    <x v="0"/>
    <x v="2"/>
    <x v="1"/>
    <x v="3"/>
    <x v="0"/>
    <x v="0"/>
    <x v="1"/>
    <x v="0"/>
    <s v="no"/>
    <s v="no"/>
    <x v="0"/>
    <s v="no"/>
    <s v="yes"/>
    <x v="0"/>
    <x v="1"/>
    <x v="0"/>
    <n v="5"/>
    <n v="4"/>
    <x v="0"/>
    <x v="0"/>
    <x v="0"/>
    <n v="1"/>
    <n v="0"/>
    <n v="19"/>
    <n v="18"/>
    <n v="19"/>
    <n v="18.666666666666668"/>
  </r>
  <r>
    <x v="1"/>
    <x v="0"/>
    <n v="18"/>
    <s v="R"/>
    <x v="0"/>
    <s v="T"/>
    <x v="1"/>
    <x v="1"/>
    <x v="2"/>
    <x v="1"/>
    <x v="2"/>
    <x v="0"/>
    <x v="3"/>
    <x v="1"/>
    <x v="0"/>
    <s v="no"/>
    <s v="no"/>
    <x v="0"/>
    <s v="no"/>
    <s v="yes"/>
    <x v="0"/>
    <x v="1"/>
    <x v="0"/>
    <n v="4"/>
    <n v="3"/>
    <x v="2"/>
    <x v="0"/>
    <x v="2"/>
    <n v="4"/>
    <n v="2"/>
    <n v="8"/>
    <n v="8"/>
    <n v="10"/>
    <n v="8.6666666666666661"/>
  </r>
  <r>
    <x v="1"/>
    <x v="0"/>
    <n v="20"/>
    <s v="U"/>
    <x v="0"/>
    <s v="T"/>
    <x v="0"/>
    <x v="2"/>
    <x v="1"/>
    <x v="1"/>
    <x v="0"/>
    <x v="2"/>
    <x v="0"/>
    <x v="1"/>
    <x v="2"/>
    <s v="no"/>
    <s v="yes"/>
    <x v="1"/>
    <s v="no"/>
    <s v="no"/>
    <x v="0"/>
    <x v="1"/>
    <x v="1"/>
    <n v="5"/>
    <n v="4"/>
    <x v="1"/>
    <x v="0"/>
    <x v="0"/>
    <n v="3"/>
    <n v="4"/>
    <n v="15"/>
    <n v="14"/>
    <n v="15"/>
    <n v="14.666666666666666"/>
  </r>
  <r>
    <x v="1"/>
    <x v="0"/>
    <n v="18"/>
    <s v="R"/>
    <x v="1"/>
    <s v="T"/>
    <x v="0"/>
    <x v="0"/>
    <x v="4"/>
    <x v="2"/>
    <x v="0"/>
    <x v="0"/>
    <x v="1"/>
    <x v="0"/>
    <x v="0"/>
    <s v="no"/>
    <s v="no"/>
    <x v="1"/>
    <s v="yes"/>
    <s v="yes"/>
    <x v="0"/>
    <x v="1"/>
    <x v="0"/>
    <n v="5"/>
    <n v="4"/>
    <x v="1"/>
    <x v="3"/>
    <x v="3"/>
    <n v="2"/>
    <n v="4"/>
    <n v="8"/>
    <n v="9"/>
    <n v="10"/>
    <n v="9"/>
  </r>
  <r>
    <x v="1"/>
    <x v="0"/>
    <n v="18"/>
    <s v="U"/>
    <x v="0"/>
    <s v="T"/>
    <x v="2"/>
    <x v="3"/>
    <x v="2"/>
    <x v="1"/>
    <x v="2"/>
    <x v="0"/>
    <x v="1"/>
    <x v="0"/>
    <x v="0"/>
    <s v="no"/>
    <s v="no"/>
    <x v="1"/>
    <s v="no"/>
    <s v="yes"/>
    <x v="0"/>
    <x v="1"/>
    <x v="1"/>
    <n v="4"/>
    <n v="1"/>
    <x v="1"/>
    <x v="0"/>
    <x v="2"/>
    <n v="1"/>
    <n v="0"/>
    <n v="15"/>
    <n v="15"/>
    <n v="15"/>
    <n v="15"/>
  </r>
  <r>
    <x v="1"/>
    <x v="0"/>
    <n v="17"/>
    <s v="R"/>
    <x v="0"/>
    <s v="T"/>
    <x v="2"/>
    <x v="1"/>
    <x v="0"/>
    <x v="1"/>
    <x v="3"/>
    <x v="0"/>
    <x v="1"/>
    <x v="0"/>
    <x v="0"/>
    <s v="no"/>
    <s v="yes"/>
    <x v="1"/>
    <s v="yes"/>
    <s v="no"/>
    <x v="0"/>
    <x v="1"/>
    <x v="0"/>
    <n v="4"/>
    <n v="5"/>
    <x v="0"/>
    <x v="1"/>
    <x v="1"/>
    <n v="1"/>
    <n v="17"/>
    <n v="10"/>
    <n v="10"/>
    <n v="10"/>
    <n v="10"/>
  </r>
  <r>
    <x v="1"/>
    <x v="1"/>
    <n v="18"/>
    <s v="U"/>
    <x v="0"/>
    <s v="T"/>
    <x v="0"/>
    <x v="0"/>
    <x v="4"/>
    <x v="0"/>
    <x v="2"/>
    <x v="1"/>
    <x v="1"/>
    <x v="0"/>
    <x v="0"/>
    <s v="no"/>
    <s v="no"/>
    <x v="1"/>
    <s v="yes"/>
    <s v="no"/>
    <x v="0"/>
    <x v="1"/>
    <x v="0"/>
    <n v="3"/>
    <n v="2"/>
    <x v="0"/>
    <x v="0"/>
    <x v="3"/>
    <n v="2"/>
    <n v="4"/>
    <n v="15"/>
    <n v="14"/>
    <n v="14"/>
    <n v="14.333333333333334"/>
  </r>
  <r>
    <x v="1"/>
    <x v="1"/>
    <n v="18"/>
    <s v="R"/>
    <x v="0"/>
    <s v="T"/>
    <x v="3"/>
    <x v="1"/>
    <x v="2"/>
    <x v="1"/>
    <x v="1"/>
    <x v="0"/>
    <x v="0"/>
    <x v="2"/>
    <x v="0"/>
    <s v="no"/>
    <s v="no"/>
    <x v="0"/>
    <s v="yes"/>
    <s v="no"/>
    <x v="0"/>
    <x v="1"/>
    <x v="1"/>
    <n v="4"/>
    <n v="4"/>
    <x v="1"/>
    <x v="0"/>
    <x v="1"/>
    <n v="5"/>
    <n v="5"/>
    <n v="7"/>
    <n v="6"/>
    <n v="7"/>
    <n v="6.666666666666667"/>
  </r>
  <r>
    <x v="1"/>
    <x v="1"/>
    <n v="17"/>
    <s v="U"/>
    <x v="0"/>
    <s v="T"/>
    <x v="3"/>
    <x v="3"/>
    <x v="2"/>
    <x v="2"/>
    <x v="2"/>
    <x v="1"/>
    <x v="0"/>
    <x v="0"/>
    <x v="0"/>
    <s v="no"/>
    <s v="no"/>
    <x v="0"/>
    <s v="yes"/>
    <s v="yes"/>
    <x v="0"/>
    <x v="1"/>
    <x v="0"/>
    <n v="4"/>
    <n v="4"/>
    <x v="1"/>
    <x v="0"/>
    <x v="0"/>
    <n v="3"/>
    <n v="2"/>
    <n v="11"/>
    <n v="11"/>
    <n v="10"/>
    <n v="10.666666666666666"/>
  </r>
  <r>
    <x v="1"/>
    <x v="1"/>
    <n v="19"/>
    <s v="R"/>
    <x v="0"/>
    <s v="T"/>
    <x v="1"/>
    <x v="1"/>
    <x v="2"/>
    <x v="2"/>
    <x v="1"/>
    <x v="0"/>
    <x v="0"/>
    <x v="2"/>
    <x v="3"/>
    <s v="no"/>
    <s v="no"/>
    <x v="0"/>
    <s v="no"/>
    <s v="yes"/>
    <x v="0"/>
    <x v="0"/>
    <x v="0"/>
    <n v="4"/>
    <n v="3"/>
    <x v="2"/>
    <x v="0"/>
    <x v="1"/>
    <n v="5"/>
    <n v="0"/>
    <n v="6"/>
    <n v="5"/>
    <n v="0"/>
    <n v="3.6666666666666665"/>
  </r>
  <r>
    <x v="1"/>
    <x v="1"/>
    <n v="18"/>
    <s v="R"/>
    <x v="0"/>
    <s v="T"/>
    <x v="0"/>
    <x v="2"/>
    <x v="2"/>
    <x v="1"/>
    <x v="2"/>
    <x v="1"/>
    <x v="0"/>
    <x v="2"/>
    <x v="3"/>
    <s v="no"/>
    <s v="no"/>
    <x v="1"/>
    <s v="no"/>
    <s v="yes"/>
    <x v="0"/>
    <x v="0"/>
    <x v="0"/>
    <n v="5"/>
    <n v="4"/>
    <x v="1"/>
    <x v="4"/>
    <x v="1"/>
    <n v="3"/>
    <n v="14"/>
    <n v="6"/>
    <n v="5"/>
    <n v="5"/>
    <n v="5.333333333333333"/>
  </r>
  <r>
    <x v="1"/>
    <x v="0"/>
    <n v="18"/>
    <s v="R"/>
    <x v="0"/>
    <s v="T"/>
    <x v="3"/>
    <x v="2"/>
    <x v="0"/>
    <x v="1"/>
    <x v="1"/>
    <x v="0"/>
    <x v="0"/>
    <x v="1"/>
    <x v="0"/>
    <s v="no"/>
    <s v="no"/>
    <x v="1"/>
    <s v="no"/>
    <s v="yes"/>
    <x v="0"/>
    <x v="0"/>
    <x v="0"/>
    <n v="5"/>
    <n v="3"/>
    <x v="1"/>
    <x v="0"/>
    <x v="1"/>
    <n v="4"/>
    <n v="2"/>
    <n v="10"/>
    <n v="9"/>
    <n v="10"/>
    <n v="9.6666666666666661"/>
  </r>
  <r>
    <x v="1"/>
    <x v="0"/>
    <n v="18"/>
    <s v="R"/>
    <x v="0"/>
    <s v="T"/>
    <x v="0"/>
    <x v="0"/>
    <x v="4"/>
    <x v="4"/>
    <x v="3"/>
    <x v="0"/>
    <x v="2"/>
    <x v="2"/>
    <x v="0"/>
    <s v="no"/>
    <s v="yes"/>
    <x v="1"/>
    <s v="yes"/>
    <s v="yes"/>
    <x v="0"/>
    <x v="1"/>
    <x v="1"/>
    <n v="4"/>
    <n v="4"/>
    <x v="1"/>
    <x v="1"/>
    <x v="2"/>
    <n v="5"/>
    <n v="7"/>
    <n v="6"/>
    <n v="5"/>
    <n v="6"/>
    <n v="5.666666666666667"/>
  </r>
  <r>
    <x v="1"/>
    <x v="0"/>
    <n v="19"/>
    <s v="R"/>
    <x v="0"/>
    <s v="T"/>
    <x v="3"/>
    <x v="3"/>
    <x v="3"/>
    <x v="1"/>
    <x v="0"/>
    <x v="0"/>
    <x v="1"/>
    <x v="1"/>
    <x v="3"/>
    <s v="no"/>
    <s v="no"/>
    <x v="0"/>
    <s v="yes"/>
    <s v="no"/>
    <x v="0"/>
    <x v="1"/>
    <x v="0"/>
    <n v="5"/>
    <n v="4"/>
    <x v="2"/>
    <x v="0"/>
    <x v="2"/>
    <n v="5"/>
    <n v="0"/>
    <n v="7"/>
    <n v="5"/>
    <n v="0"/>
    <n v="4"/>
  </r>
  <r>
    <x v="1"/>
    <x v="0"/>
    <n v="18"/>
    <s v="U"/>
    <x v="1"/>
    <s v="T"/>
    <x v="2"/>
    <x v="1"/>
    <x v="4"/>
    <x v="2"/>
    <x v="0"/>
    <x v="0"/>
    <x v="1"/>
    <x v="0"/>
    <x v="0"/>
    <s v="no"/>
    <s v="yes"/>
    <x v="1"/>
    <s v="no"/>
    <s v="yes"/>
    <x v="0"/>
    <x v="1"/>
    <x v="0"/>
    <n v="4"/>
    <n v="3"/>
    <x v="0"/>
    <x v="0"/>
    <x v="0"/>
    <n v="1"/>
    <n v="0"/>
    <n v="7"/>
    <n v="9"/>
    <n v="8"/>
    <n v="8"/>
  </r>
  <r>
    <x v="1"/>
    <x v="0"/>
    <n v="18"/>
    <s v="U"/>
    <x v="0"/>
    <s v="T"/>
    <x v="1"/>
    <x v="1"/>
    <x v="2"/>
    <x v="1"/>
    <x v="0"/>
    <x v="0"/>
    <x v="0"/>
    <x v="0"/>
    <x v="3"/>
    <s v="no"/>
    <s v="no"/>
    <x v="0"/>
    <s v="yes"/>
    <s v="yes"/>
    <x v="0"/>
    <x v="0"/>
    <x v="0"/>
    <n v="1"/>
    <n v="1"/>
    <x v="3"/>
    <x v="0"/>
    <x v="0"/>
    <n v="5"/>
    <n v="0"/>
    <n v="6"/>
    <n v="5"/>
    <n v="0"/>
    <n v="3.6666666666666665"/>
  </r>
  <r>
    <x v="1"/>
    <x v="1"/>
    <n v="20"/>
    <s v="U"/>
    <x v="1"/>
    <s v="A"/>
    <x v="3"/>
    <x v="2"/>
    <x v="3"/>
    <x v="2"/>
    <x v="0"/>
    <x v="2"/>
    <x v="1"/>
    <x v="0"/>
    <x v="2"/>
    <s v="no"/>
    <s v="yes"/>
    <x v="1"/>
    <s v="no"/>
    <s v="yes"/>
    <x v="0"/>
    <x v="0"/>
    <x v="0"/>
    <n v="5"/>
    <n v="5"/>
    <x v="0"/>
    <x v="4"/>
    <x v="4"/>
    <n v="4"/>
    <n v="11"/>
    <n v="9"/>
    <n v="9"/>
    <n v="9"/>
    <n v="9"/>
  </r>
  <r>
    <x v="1"/>
    <x v="1"/>
    <n v="17"/>
    <s v="U"/>
    <x v="1"/>
    <s v="T"/>
    <x v="2"/>
    <x v="1"/>
    <x v="3"/>
    <x v="2"/>
    <x v="0"/>
    <x v="0"/>
    <x v="0"/>
    <x v="2"/>
    <x v="0"/>
    <s v="no"/>
    <s v="no"/>
    <x v="0"/>
    <s v="no"/>
    <s v="no"/>
    <x v="0"/>
    <x v="1"/>
    <x v="0"/>
    <n v="2"/>
    <n v="4"/>
    <x v="4"/>
    <x v="3"/>
    <x v="3"/>
    <n v="2"/>
    <n v="3"/>
    <n v="14"/>
    <n v="16"/>
    <n v="16"/>
    <n v="15.333333333333334"/>
  </r>
  <r>
    <x v="1"/>
    <x v="1"/>
    <n v="21"/>
    <s v="R"/>
    <x v="0"/>
    <s v="T"/>
    <x v="1"/>
    <x v="1"/>
    <x v="2"/>
    <x v="1"/>
    <x v="0"/>
    <x v="2"/>
    <x v="1"/>
    <x v="2"/>
    <x v="1"/>
    <s v="no"/>
    <s v="no"/>
    <x v="0"/>
    <s v="no"/>
    <s v="no"/>
    <x v="0"/>
    <x v="0"/>
    <x v="0"/>
    <n v="5"/>
    <n v="5"/>
    <x v="1"/>
    <x v="3"/>
    <x v="1"/>
    <n v="3"/>
    <n v="3"/>
    <n v="10"/>
    <n v="8"/>
    <n v="7"/>
    <n v="8.3333333333333339"/>
  </r>
  <r>
    <x v="1"/>
    <x v="1"/>
    <n v="18"/>
    <s v="R"/>
    <x v="1"/>
    <s v="T"/>
    <x v="2"/>
    <x v="2"/>
    <x v="3"/>
    <x v="1"/>
    <x v="0"/>
    <x v="0"/>
    <x v="2"/>
    <x v="2"/>
    <x v="0"/>
    <s v="no"/>
    <s v="no"/>
    <x v="0"/>
    <s v="no"/>
    <s v="no"/>
    <x v="0"/>
    <x v="1"/>
    <x v="0"/>
    <n v="4"/>
    <n v="4"/>
    <x v="3"/>
    <x v="3"/>
    <x v="3"/>
    <n v="5"/>
    <n v="0"/>
    <n v="11"/>
    <n v="12"/>
    <n v="10"/>
    <n v="11"/>
  </r>
  <r>
    <x v="1"/>
    <x v="1"/>
    <n v="19"/>
    <s v="U"/>
    <x v="1"/>
    <s v="T"/>
    <x v="1"/>
    <x v="1"/>
    <x v="2"/>
    <x v="4"/>
    <x v="0"/>
    <x v="1"/>
    <x v="1"/>
    <x v="2"/>
    <x v="0"/>
    <s v="no"/>
    <s v="no"/>
    <x v="0"/>
    <s v="no"/>
    <s v="yes"/>
    <x v="0"/>
    <x v="1"/>
    <x v="0"/>
    <n v="3"/>
    <n v="2"/>
    <x v="1"/>
    <x v="3"/>
    <x v="1"/>
    <n v="5"/>
    <n v="5"/>
    <n v="8"/>
    <n v="9"/>
    <n v="9"/>
    <n v="8.66666666666666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B012E-DCF8-4542-9510-F7E2FB1D2875}" name="PivotTable8"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0:M195" firstHeaderRow="1" firstDataRow="3" firstDataCol="1"/>
  <pivotFields count="34">
    <pivotField showAll="0">
      <items count="3">
        <item x="0"/>
        <item x="1"/>
        <item t="default"/>
      </items>
    </pivotField>
    <pivotField showAll="0"/>
    <pivotField showAll="0"/>
    <pivotField showAll="0"/>
    <pivotField axis="axisRow" showAll="0">
      <items count="3">
        <item x="0"/>
        <item x="1"/>
        <item t="default"/>
      </items>
    </pivotField>
    <pivotField showAll="0"/>
    <pivotField showAll="0">
      <items count="6">
        <item x="4"/>
        <item x="1"/>
        <item x="3"/>
        <item x="2"/>
        <item x="0"/>
        <item t="default"/>
      </items>
    </pivotField>
    <pivotField showAll="0"/>
    <pivotField showAll="0"/>
    <pivotField showAll="0"/>
    <pivotField showAll="0"/>
    <pivotField axis="axisCol" showAll="0">
      <items count="4">
        <item x="1"/>
        <item x="0"/>
        <item x="2"/>
        <item t="default"/>
      </items>
    </pivotField>
    <pivotField showAll="0"/>
    <pivotField showAll="0"/>
    <pivotField showAll="0">
      <items count="5">
        <item x="0"/>
        <item x="3"/>
        <item x="2"/>
        <item x="1"/>
        <item t="default"/>
      </items>
    </pivotField>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6">
        <item x="0"/>
        <item x="2"/>
        <item x="1"/>
        <item x="3"/>
        <item x="4"/>
        <item t="default"/>
      </items>
    </pivotField>
    <pivotField showAll="0"/>
    <pivotField showAll="0"/>
    <pivotField dataField="1" showAll="0"/>
    <pivotField dataField="1" showAll="0"/>
    <pivotField dataField="1" showAll="0"/>
    <pivotField showAll="0"/>
  </pivotFields>
  <rowFields count="1">
    <field x="4"/>
  </rowFields>
  <rowItems count="3">
    <i>
      <x/>
    </i>
    <i>
      <x v="1"/>
    </i>
    <i t="grand">
      <x/>
    </i>
  </rowItems>
  <colFields count="2">
    <field x="11"/>
    <field x="-2"/>
  </colFields>
  <colItems count="12">
    <i>
      <x/>
      <x/>
    </i>
    <i r="1" i="1">
      <x v="1"/>
    </i>
    <i r="1" i="2">
      <x v="2"/>
    </i>
    <i>
      <x v="1"/>
      <x/>
    </i>
    <i r="1" i="1">
      <x v="1"/>
    </i>
    <i r="1" i="2">
      <x v="2"/>
    </i>
    <i>
      <x v="2"/>
      <x/>
    </i>
    <i r="1" i="1">
      <x v="1"/>
    </i>
    <i r="1" i="2">
      <x v="2"/>
    </i>
    <i t="grand">
      <x/>
    </i>
    <i t="grand" i="1">
      <x/>
    </i>
    <i t="grand" i="2">
      <x/>
    </i>
  </colItems>
  <dataFields count="3">
    <dataField name="Average of G1" fld="30" subtotal="average" baseField="4" baseItem="0"/>
    <dataField name="Average of G2" fld="31" subtotal="average" baseField="4" baseItem="0"/>
    <dataField name="Average of G3" fld="32" subtotal="average" baseField="4" baseItem="0"/>
  </dataFields>
  <chartFormats count="1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1"/>
          </reference>
          <reference field="11" count="1" selected="0">
            <x v="0"/>
          </reference>
        </references>
      </pivotArea>
    </chartFormat>
    <chartFormat chart="0" format="2" series="1">
      <pivotArea type="data" outline="0" fieldPosition="0">
        <references count="2">
          <reference field="4294967294" count="1" selected="0">
            <x v="2"/>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0" format="4" series="1">
      <pivotArea type="data" outline="0" fieldPosition="0">
        <references count="2">
          <reference field="4294967294" count="1" selected="0">
            <x v="1"/>
          </reference>
          <reference field="11" count="1" selected="0">
            <x v="1"/>
          </reference>
        </references>
      </pivotArea>
    </chartFormat>
    <chartFormat chart="0" format="5" series="1">
      <pivotArea type="data" outline="0" fieldPosition="0">
        <references count="2">
          <reference field="4294967294" count="1" selected="0">
            <x v="2"/>
          </reference>
          <reference field="11" count="1" selected="0">
            <x v="1"/>
          </reference>
        </references>
      </pivotArea>
    </chartFormat>
    <chartFormat chart="0" format="6" series="1">
      <pivotArea type="data" outline="0" fieldPosition="0">
        <references count="2">
          <reference field="4294967294" count="1" selected="0">
            <x v="0"/>
          </reference>
          <reference field="11" count="1" selected="0">
            <x v="2"/>
          </reference>
        </references>
      </pivotArea>
    </chartFormat>
    <chartFormat chart="0" format="7" series="1">
      <pivotArea type="data" outline="0" fieldPosition="0">
        <references count="2">
          <reference field="4294967294" count="1" selected="0">
            <x v="1"/>
          </reference>
          <reference field="11" count="1" selected="0">
            <x v="2"/>
          </reference>
        </references>
      </pivotArea>
    </chartFormat>
    <chartFormat chart="0" format="8" series="1">
      <pivotArea type="data" outline="0" fieldPosition="0">
        <references count="2">
          <reference field="4294967294" count="1" selected="0">
            <x v="2"/>
          </reference>
          <reference field="11" count="1" selected="0">
            <x v="2"/>
          </reference>
        </references>
      </pivotArea>
    </chartFormat>
    <chartFormat chart="3" format="18" series="1">
      <pivotArea type="data" outline="0" fieldPosition="0">
        <references count="2">
          <reference field="4294967294" count="1" selected="0">
            <x v="0"/>
          </reference>
          <reference field="11" count="1" selected="0">
            <x v="0"/>
          </reference>
        </references>
      </pivotArea>
    </chartFormat>
    <chartFormat chart="3" format="19" series="1">
      <pivotArea type="data" outline="0" fieldPosition="0">
        <references count="2">
          <reference field="4294967294" count="1" selected="0">
            <x v="1"/>
          </reference>
          <reference field="11" count="1" selected="0">
            <x v="0"/>
          </reference>
        </references>
      </pivotArea>
    </chartFormat>
    <chartFormat chart="3" format="20" series="1">
      <pivotArea type="data" outline="0" fieldPosition="0">
        <references count="2">
          <reference field="4294967294" count="1" selected="0">
            <x v="2"/>
          </reference>
          <reference field="11" count="1" selected="0">
            <x v="0"/>
          </reference>
        </references>
      </pivotArea>
    </chartFormat>
    <chartFormat chart="3" format="21" series="1">
      <pivotArea type="data" outline="0" fieldPosition="0">
        <references count="2">
          <reference field="4294967294" count="1" selected="0">
            <x v="0"/>
          </reference>
          <reference field="11" count="1" selected="0">
            <x v="1"/>
          </reference>
        </references>
      </pivotArea>
    </chartFormat>
    <chartFormat chart="3" format="22" series="1">
      <pivotArea type="data" outline="0" fieldPosition="0">
        <references count="2">
          <reference field="4294967294" count="1" selected="0">
            <x v="1"/>
          </reference>
          <reference field="11" count="1" selected="0">
            <x v="1"/>
          </reference>
        </references>
      </pivotArea>
    </chartFormat>
    <chartFormat chart="3" format="23" series="1">
      <pivotArea type="data" outline="0" fieldPosition="0">
        <references count="2">
          <reference field="4294967294" count="1" selected="0">
            <x v="2"/>
          </reference>
          <reference field="11" count="1" selected="0">
            <x v="1"/>
          </reference>
        </references>
      </pivotArea>
    </chartFormat>
    <chartFormat chart="3" format="24" series="1">
      <pivotArea type="data" outline="0" fieldPosition="0">
        <references count="2">
          <reference field="4294967294" count="1" selected="0">
            <x v="0"/>
          </reference>
          <reference field="11" count="1" selected="0">
            <x v="2"/>
          </reference>
        </references>
      </pivotArea>
    </chartFormat>
    <chartFormat chart="3" format="25" series="1">
      <pivotArea type="data" outline="0" fieldPosition="0">
        <references count="2">
          <reference field="4294967294" count="1" selected="0">
            <x v="1"/>
          </reference>
          <reference field="11" count="1" selected="0">
            <x v="2"/>
          </reference>
        </references>
      </pivotArea>
    </chartFormat>
    <chartFormat chart="3" format="26" series="1">
      <pivotArea type="data" outline="0" fieldPosition="0">
        <references count="2">
          <reference field="4294967294" count="1" selected="0">
            <x v="2"/>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CF04BF-0EF7-434C-8119-6756077E7E74}" name="PivotTable7"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71:D175" firstHeaderRow="1" firstDataRow="2" firstDataCol="1"/>
  <pivotFields count="34">
    <pivotField showAll="0">
      <items count="3">
        <item x="0"/>
        <item x="1"/>
        <item t="default"/>
      </items>
    </pivotField>
    <pivotField showAll="0"/>
    <pivotField showAll="0"/>
    <pivotField showAll="0"/>
    <pivotField showAll="0">
      <items count="3">
        <item x="0"/>
        <item x="1"/>
        <item t="default"/>
      </items>
    </pivotField>
    <pivotField showAll="0"/>
    <pivotField showAll="0">
      <items count="6">
        <item x="4"/>
        <item x="1"/>
        <item x="3"/>
        <item x="2"/>
        <item x="0"/>
        <item t="default"/>
      </items>
    </pivotField>
    <pivotField showAll="0"/>
    <pivotField showAll="0"/>
    <pivotField showAll="0"/>
    <pivotField showAll="0"/>
    <pivotField showAll="0"/>
    <pivotField showAll="0"/>
    <pivotField showAll="0"/>
    <pivotField showAll="0">
      <items count="5">
        <item x="0"/>
        <item x="3"/>
        <item x="2"/>
        <item x="1"/>
        <item t="default"/>
      </items>
    </pivotField>
    <pivotField showAll="0"/>
    <pivotField showAll="0"/>
    <pivotField axis="axisRow" showAll="0">
      <items count="3">
        <item x="0"/>
        <item x="1"/>
        <item t="default"/>
      </items>
    </pivotField>
    <pivotField showAll="0"/>
    <pivotField showAll="0"/>
    <pivotField showAll="0"/>
    <pivotField axis="axisCol" showAll="0">
      <items count="3">
        <item x="0"/>
        <item x="1"/>
        <item t="default"/>
      </items>
    </pivotField>
    <pivotField showAll="0">
      <items count="3">
        <item x="0"/>
        <item x="1"/>
        <item t="default"/>
      </items>
    </pivotField>
    <pivotField showAll="0"/>
    <pivotField showAll="0"/>
    <pivotField showAll="0"/>
    <pivotField showAll="0"/>
    <pivotField showAll="0">
      <items count="6">
        <item x="0"/>
        <item x="2"/>
        <item x="1"/>
        <item x="3"/>
        <item x="4"/>
        <item t="default"/>
      </items>
    </pivotField>
    <pivotField showAll="0"/>
    <pivotField showAll="0"/>
    <pivotField showAll="0"/>
    <pivotField showAll="0"/>
    <pivotField showAll="0"/>
    <pivotField dataField="1" showAll="0"/>
  </pivotFields>
  <rowFields count="1">
    <field x="17"/>
  </rowFields>
  <rowItems count="3">
    <i>
      <x/>
    </i>
    <i>
      <x v="1"/>
    </i>
    <i t="grand">
      <x/>
    </i>
  </rowItems>
  <colFields count="1">
    <field x="21"/>
  </colFields>
  <colItems count="3">
    <i>
      <x/>
    </i>
    <i>
      <x v="1"/>
    </i>
    <i t="grand">
      <x/>
    </i>
  </colItems>
  <dataFields count="1">
    <dataField name="Count of Average" fld="33" subtotal="count" baseField="17" baseItem="0"/>
  </dataField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2" format="8" series="1">
      <pivotArea type="data" outline="0" fieldPosition="0">
        <references count="2">
          <reference field="4294967294" count="1" selected="0">
            <x v="0"/>
          </reference>
          <reference field="21" count="1" selected="0">
            <x v="0"/>
          </reference>
        </references>
      </pivotArea>
    </chartFormat>
    <chartFormat chart="2" format="9">
      <pivotArea type="data" outline="0" fieldPosition="0">
        <references count="3">
          <reference field="4294967294" count="1" selected="0">
            <x v="0"/>
          </reference>
          <reference field="17" count="1" selected="0">
            <x v="0"/>
          </reference>
          <reference field="21" count="1" selected="0">
            <x v="0"/>
          </reference>
        </references>
      </pivotArea>
    </chartFormat>
    <chartFormat chart="2" format="10">
      <pivotArea type="data" outline="0" fieldPosition="0">
        <references count="3">
          <reference field="4294967294" count="1" selected="0">
            <x v="0"/>
          </reference>
          <reference field="17" count="1" selected="0">
            <x v="1"/>
          </reference>
          <reference field="21" count="1" selected="0">
            <x v="0"/>
          </reference>
        </references>
      </pivotArea>
    </chartFormat>
    <chartFormat chart="2" format="11" series="1">
      <pivotArea type="data" outline="0" fieldPosition="0">
        <references count="2">
          <reference field="4294967294" count="1" selected="0">
            <x v="0"/>
          </reference>
          <reference field="21" count="1" selected="0">
            <x v="1"/>
          </reference>
        </references>
      </pivotArea>
    </chartFormat>
    <chartFormat chart="2" format="12">
      <pivotArea type="data" outline="0" fieldPosition="0">
        <references count="3">
          <reference field="4294967294" count="1" selected="0">
            <x v="0"/>
          </reference>
          <reference field="17" count="1" selected="0">
            <x v="0"/>
          </reference>
          <reference field="21" count="1" selected="0">
            <x v="1"/>
          </reference>
        </references>
      </pivotArea>
    </chartFormat>
    <chartFormat chart="2" format="13">
      <pivotArea type="data" outline="0" fieldPosition="0">
        <references count="3">
          <reference field="4294967294" count="1" selected="0">
            <x v="0"/>
          </reference>
          <reference field="17"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5FA6D-37BD-4396-AF78-8BB2C633949C}" name="PivotTable6"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46:P153" firstHeaderRow="1" firstDataRow="3" firstDataCol="1"/>
  <pivotFields count="34">
    <pivotField showAll="0">
      <items count="3">
        <item x="0"/>
        <item x="1"/>
        <item t="default"/>
      </items>
    </pivotField>
    <pivotField showAll="0"/>
    <pivotField showAll="0"/>
    <pivotField showAll="0"/>
    <pivotField showAll="0">
      <items count="3">
        <item x="0"/>
        <item x="1"/>
        <item t="default"/>
      </items>
    </pivotField>
    <pivotField showAll="0"/>
    <pivotField showAll="0">
      <items count="6">
        <item x="4"/>
        <item x="1"/>
        <item x="3"/>
        <item x="2"/>
        <item x="0"/>
        <item t="default"/>
      </items>
    </pivotField>
    <pivotField showAll="0"/>
    <pivotField showAll="0"/>
    <pivotField showAll="0"/>
    <pivotField showAll="0"/>
    <pivotField showAll="0"/>
    <pivotField showAll="0"/>
    <pivotField axis="axisRow" showAll="0">
      <items count="5">
        <item x="2"/>
        <item x="0"/>
        <item x="1"/>
        <item x="3"/>
        <item t="default"/>
      </items>
    </pivotField>
    <pivotField axis="axisCol" showAll="0">
      <items count="5">
        <item x="0"/>
        <item x="3"/>
        <item x="2"/>
        <item x="1"/>
        <item t="default"/>
      </items>
    </pivotField>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6">
        <item x="0"/>
        <item x="2"/>
        <item x="1"/>
        <item x="3"/>
        <item x="4"/>
        <item t="default"/>
      </items>
    </pivotField>
    <pivotField showAll="0"/>
    <pivotField showAll="0"/>
    <pivotField dataField="1" showAll="0"/>
    <pivotField dataField="1" showAll="0"/>
    <pivotField dataField="1" showAll="0"/>
    <pivotField showAll="0"/>
  </pivotFields>
  <rowFields count="1">
    <field x="13"/>
  </rowFields>
  <rowItems count="5">
    <i>
      <x/>
    </i>
    <i>
      <x v="1"/>
    </i>
    <i>
      <x v="2"/>
    </i>
    <i>
      <x v="3"/>
    </i>
    <i t="grand">
      <x/>
    </i>
  </rowItems>
  <colFields count="2">
    <field x="14"/>
    <field x="-2"/>
  </colFields>
  <colItems count="15">
    <i>
      <x/>
      <x/>
    </i>
    <i r="1" i="1">
      <x v="1"/>
    </i>
    <i r="1" i="2">
      <x v="2"/>
    </i>
    <i>
      <x v="1"/>
      <x/>
    </i>
    <i r="1" i="1">
      <x v="1"/>
    </i>
    <i r="1" i="2">
      <x v="2"/>
    </i>
    <i>
      <x v="2"/>
      <x/>
    </i>
    <i r="1" i="1">
      <x v="1"/>
    </i>
    <i r="1" i="2">
      <x v="2"/>
    </i>
    <i>
      <x v="3"/>
      <x/>
    </i>
    <i r="1" i="1">
      <x v="1"/>
    </i>
    <i r="1" i="2">
      <x v="2"/>
    </i>
    <i t="grand">
      <x/>
    </i>
    <i t="grand" i="1">
      <x/>
    </i>
    <i t="grand" i="2">
      <x/>
    </i>
  </colItems>
  <dataFields count="3">
    <dataField name="Average of G1" fld="30" subtotal="average" baseField="13" baseItem="0"/>
    <dataField name="Average of G2" fld="31" subtotal="average" baseField="13" baseItem="0"/>
    <dataField name="Average of G3" fld="32" subtotal="average" baseField="13" baseItem="0"/>
  </dataFields>
  <chartFormats count="2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1"/>
          </reference>
          <reference field="14" count="1" selected="0">
            <x v="0"/>
          </reference>
        </references>
      </pivotArea>
    </chartFormat>
    <chartFormat chart="0" format="2" series="1">
      <pivotArea type="data" outline="0" fieldPosition="0">
        <references count="2">
          <reference field="4294967294" count="1" selected="0">
            <x v="2"/>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1"/>
          </reference>
          <reference field="14" count="1" selected="0">
            <x v="1"/>
          </reference>
        </references>
      </pivotArea>
    </chartFormat>
    <chartFormat chart="0" format="5" series="1">
      <pivotArea type="data" outline="0" fieldPosition="0">
        <references count="2">
          <reference field="4294967294" count="1" selected="0">
            <x v="2"/>
          </reference>
          <reference field="14" count="1" selected="0">
            <x v="1"/>
          </reference>
        </references>
      </pivotArea>
    </chartFormat>
    <chartFormat chart="0" format="6" series="1">
      <pivotArea type="data" outline="0" fieldPosition="0">
        <references count="2">
          <reference field="4294967294" count="1" selected="0">
            <x v="0"/>
          </reference>
          <reference field="14" count="1" selected="0">
            <x v="2"/>
          </reference>
        </references>
      </pivotArea>
    </chartFormat>
    <chartFormat chart="0" format="7" series="1">
      <pivotArea type="data" outline="0" fieldPosition="0">
        <references count="2">
          <reference field="4294967294" count="1" selected="0">
            <x v="1"/>
          </reference>
          <reference field="14" count="1" selected="0">
            <x v="2"/>
          </reference>
        </references>
      </pivotArea>
    </chartFormat>
    <chartFormat chart="0" format="8" series="1">
      <pivotArea type="data" outline="0" fieldPosition="0">
        <references count="2">
          <reference field="4294967294" count="1" selected="0">
            <x v="2"/>
          </reference>
          <reference field="14" count="1" selected="0">
            <x v="2"/>
          </reference>
        </references>
      </pivotArea>
    </chartFormat>
    <chartFormat chart="0" format="9" series="1">
      <pivotArea type="data" outline="0" fieldPosition="0">
        <references count="2">
          <reference field="4294967294" count="1" selected="0">
            <x v="0"/>
          </reference>
          <reference field="14" count="1" selected="0">
            <x v="3"/>
          </reference>
        </references>
      </pivotArea>
    </chartFormat>
    <chartFormat chart="0" format="10" series="1">
      <pivotArea type="data" outline="0" fieldPosition="0">
        <references count="2">
          <reference field="4294967294" count="1" selected="0">
            <x v="1"/>
          </reference>
          <reference field="14" count="1" selected="0">
            <x v="3"/>
          </reference>
        </references>
      </pivotArea>
    </chartFormat>
    <chartFormat chart="0" format="11" series="1">
      <pivotArea type="data" outline="0" fieldPosition="0">
        <references count="2">
          <reference field="4294967294" count="1" selected="0">
            <x v="2"/>
          </reference>
          <reference field="14" count="1" selected="0">
            <x v="3"/>
          </reference>
        </references>
      </pivotArea>
    </chartFormat>
    <chartFormat chart="2" format="24" series="1">
      <pivotArea type="data" outline="0" fieldPosition="0">
        <references count="2">
          <reference field="4294967294" count="1" selected="0">
            <x v="0"/>
          </reference>
          <reference field="14" count="1" selected="0">
            <x v="0"/>
          </reference>
        </references>
      </pivotArea>
    </chartFormat>
    <chartFormat chart="2" format="25" series="1">
      <pivotArea type="data" outline="0" fieldPosition="0">
        <references count="2">
          <reference field="4294967294" count="1" selected="0">
            <x v="1"/>
          </reference>
          <reference field="14" count="1" selected="0">
            <x v="0"/>
          </reference>
        </references>
      </pivotArea>
    </chartFormat>
    <chartFormat chart="2" format="26" series="1">
      <pivotArea type="data" outline="0" fieldPosition="0">
        <references count="2">
          <reference field="4294967294" count="1" selected="0">
            <x v="2"/>
          </reference>
          <reference field="14" count="1" selected="0">
            <x v="0"/>
          </reference>
        </references>
      </pivotArea>
    </chartFormat>
    <chartFormat chart="2" format="27" series="1">
      <pivotArea type="data" outline="0" fieldPosition="0">
        <references count="2">
          <reference field="4294967294" count="1" selected="0">
            <x v="0"/>
          </reference>
          <reference field="14" count="1" selected="0">
            <x v="1"/>
          </reference>
        </references>
      </pivotArea>
    </chartFormat>
    <chartFormat chart="2" format="28" series="1">
      <pivotArea type="data" outline="0" fieldPosition="0">
        <references count="2">
          <reference field="4294967294" count="1" selected="0">
            <x v="1"/>
          </reference>
          <reference field="14" count="1" selected="0">
            <x v="1"/>
          </reference>
        </references>
      </pivotArea>
    </chartFormat>
    <chartFormat chart="2" format="29" series="1">
      <pivotArea type="data" outline="0" fieldPosition="0">
        <references count="2">
          <reference field="4294967294" count="1" selected="0">
            <x v="2"/>
          </reference>
          <reference field="14" count="1" selected="0">
            <x v="1"/>
          </reference>
        </references>
      </pivotArea>
    </chartFormat>
    <chartFormat chart="2" format="30" series="1">
      <pivotArea type="data" outline="0" fieldPosition="0">
        <references count="2">
          <reference field="4294967294" count="1" selected="0">
            <x v="0"/>
          </reference>
          <reference field="14" count="1" selected="0">
            <x v="2"/>
          </reference>
        </references>
      </pivotArea>
    </chartFormat>
    <chartFormat chart="2" format="31" series="1">
      <pivotArea type="data" outline="0" fieldPosition="0">
        <references count="2">
          <reference field="4294967294" count="1" selected="0">
            <x v="1"/>
          </reference>
          <reference field="14" count="1" selected="0">
            <x v="2"/>
          </reference>
        </references>
      </pivotArea>
    </chartFormat>
    <chartFormat chart="2" format="32" series="1">
      <pivotArea type="data" outline="0" fieldPosition="0">
        <references count="2">
          <reference field="4294967294" count="1" selected="0">
            <x v="2"/>
          </reference>
          <reference field="14" count="1" selected="0">
            <x v="2"/>
          </reference>
        </references>
      </pivotArea>
    </chartFormat>
    <chartFormat chart="2" format="33" series="1">
      <pivotArea type="data" outline="0" fieldPosition="0">
        <references count="2">
          <reference field="4294967294" count="1" selected="0">
            <x v="0"/>
          </reference>
          <reference field="14" count="1" selected="0">
            <x v="3"/>
          </reference>
        </references>
      </pivotArea>
    </chartFormat>
    <chartFormat chart="2" format="34" series="1">
      <pivotArea type="data" outline="0" fieldPosition="0">
        <references count="2">
          <reference field="4294967294" count="1" selected="0">
            <x v="1"/>
          </reference>
          <reference field="14" count="1" selected="0">
            <x v="3"/>
          </reference>
        </references>
      </pivotArea>
    </chartFormat>
    <chartFormat chart="2" format="35" series="1">
      <pivotArea type="data" outline="0" fieldPosition="0">
        <references count="2">
          <reference field="4294967294" count="1" selected="0">
            <x v="2"/>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B7D29E-EAF4-4564-BFB7-72C0143E5199}" name="PivotTable5"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24:D128" firstHeaderRow="1" firstDataRow="2" firstDataCol="1"/>
  <pivotFields count="34">
    <pivotField axis="axisCol" showAll="0">
      <items count="3">
        <item x="0"/>
        <item x="1"/>
        <item t="default"/>
      </items>
    </pivotField>
    <pivotField axis="axisRow" showAll="0">
      <items count="3">
        <item x="0"/>
        <item x="1"/>
        <item t="default"/>
      </items>
    </pivotField>
    <pivotField showAll="0"/>
    <pivotField showAll="0"/>
    <pivotField showAll="0">
      <items count="3">
        <item x="0"/>
        <item x="1"/>
        <item t="default"/>
      </items>
    </pivotField>
    <pivotField showAll="0"/>
    <pivotField showAll="0">
      <items count="6">
        <item x="4"/>
        <item x="1"/>
        <item x="3"/>
        <item x="2"/>
        <item x="0"/>
        <item t="default"/>
      </items>
    </pivotField>
    <pivotField showAll="0"/>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6">
        <item x="0"/>
        <item x="2"/>
        <item x="1"/>
        <item x="3"/>
        <item x="4"/>
        <item t="default"/>
      </items>
    </pivotField>
    <pivotField showAll="0"/>
    <pivotField showAll="0"/>
    <pivotField showAll="0"/>
    <pivotField showAll="0"/>
    <pivotField showAll="0"/>
    <pivotField dataField="1" showAll="0"/>
  </pivotFields>
  <rowFields count="1">
    <field x="1"/>
  </rowFields>
  <rowItems count="3">
    <i>
      <x/>
    </i>
    <i>
      <x v="1"/>
    </i>
    <i t="grand">
      <x/>
    </i>
  </rowItems>
  <colFields count="1">
    <field x="0"/>
  </colFields>
  <colItems count="3">
    <i>
      <x/>
    </i>
    <i>
      <x v="1"/>
    </i>
    <i t="grand">
      <x/>
    </i>
  </colItems>
  <dataFields count="1">
    <dataField name="Average of Average" fld="33" subtotal="average" baseField="1"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3">
          <reference field="4294967294" count="1" selected="0">
            <x v="0"/>
          </reference>
          <reference field="0" count="1" selected="0">
            <x v="1"/>
          </reference>
          <reference field="1" count="1" selected="0">
            <x v="0"/>
          </reference>
        </references>
      </pivotArea>
    </chartFormat>
    <chartFormat chart="2" format="13">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4D5001-7F85-44F4-9818-254242B412CB}" name="PivotTable4"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95:S100" firstHeaderRow="1" firstDataRow="3" firstDataCol="1"/>
  <pivotFields count="34">
    <pivotField showAll="0">
      <items count="3">
        <item x="0"/>
        <item x="1"/>
        <item t="default"/>
      </items>
    </pivotField>
    <pivotField showAll="0"/>
    <pivotField showAll="0"/>
    <pivotField showAll="0"/>
    <pivotField showAll="0">
      <items count="3">
        <item x="0"/>
        <item x="1"/>
        <item t="default"/>
      </items>
    </pivotField>
    <pivotField showAll="0"/>
    <pivotField showAll="0">
      <items count="6">
        <item x="4"/>
        <item x="1"/>
        <item x="3"/>
        <item x="2"/>
        <item x="0"/>
        <item t="default"/>
      </items>
    </pivotField>
    <pivotField showAll="0"/>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axis="axisCol" showAll="0">
      <items count="6">
        <item x="3"/>
        <item x="2"/>
        <item x="1"/>
        <item x="0"/>
        <item x="4"/>
        <item t="default"/>
      </items>
    </pivotField>
    <pivotField showAll="0"/>
    <pivotField showAll="0">
      <items count="6">
        <item x="0"/>
        <item x="2"/>
        <item x="1"/>
        <item x="3"/>
        <item x="4"/>
        <item t="default"/>
      </items>
    </pivotField>
    <pivotField showAll="0"/>
    <pivotField showAll="0"/>
    <pivotField dataField="1" showAll="0"/>
    <pivotField dataField="1" showAll="0"/>
    <pivotField dataField="1" showAll="0"/>
    <pivotField showAll="0"/>
  </pivotFields>
  <rowFields count="1">
    <field x="22"/>
  </rowFields>
  <rowItems count="3">
    <i>
      <x/>
    </i>
    <i>
      <x v="1"/>
    </i>
    <i t="grand">
      <x/>
    </i>
  </rowItems>
  <colFields count="2">
    <field x="25"/>
    <field x="-2"/>
  </colFields>
  <colItems count="18">
    <i>
      <x/>
      <x/>
    </i>
    <i r="1" i="1">
      <x v="1"/>
    </i>
    <i r="1" i="2">
      <x v="2"/>
    </i>
    <i>
      <x v="1"/>
      <x/>
    </i>
    <i r="1" i="1">
      <x v="1"/>
    </i>
    <i r="1" i="2">
      <x v="2"/>
    </i>
    <i>
      <x v="2"/>
      <x/>
    </i>
    <i r="1" i="1">
      <x v="1"/>
    </i>
    <i r="1" i="2">
      <x v="2"/>
    </i>
    <i>
      <x v="3"/>
      <x/>
    </i>
    <i r="1" i="1">
      <x v="1"/>
    </i>
    <i r="1" i="2">
      <x v="2"/>
    </i>
    <i>
      <x v="4"/>
      <x/>
    </i>
    <i r="1" i="1">
      <x v="1"/>
    </i>
    <i r="1" i="2">
      <x v="2"/>
    </i>
    <i t="grand">
      <x/>
    </i>
    <i t="grand" i="1">
      <x/>
    </i>
    <i t="grand" i="2">
      <x/>
    </i>
  </colItems>
  <dataFields count="3">
    <dataField name="Average of G1" fld="30" subtotal="average" baseField="22" baseItem="1"/>
    <dataField name="Average of G2" fld="31" subtotal="average" baseField="22" baseItem="1"/>
    <dataField name="Average of G3" fld="32" subtotal="average" baseField="22" baseItem="1"/>
  </dataFields>
  <chartFormats count="30">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1"/>
          </reference>
          <reference field="25" count="1" selected="0">
            <x v="0"/>
          </reference>
        </references>
      </pivotArea>
    </chartFormat>
    <chartFormat chart="0" format="2" series="1">
      <pivotArea type="data" outline="0" fieldPosition="0">
        <references count="2">
          <reference field="4294967294" count="1" selected="0">
            <x v="2"/>
          </reference>
          <reference field="25" count="1" selected="0">
            <x v="0"/>
          </reference>
        </references>
      </pivotArea>
    </chartFormat>
    <chartFormat chart="0" format="3" series="1">
      <pivotArea type="data" outline="0" fieldPosition="0">
        <references count="2">
          <reference field="4294967294" count="1" selected="0">
            <x v="0"/>
          </reference>
          <reference field="25" count="1" selected="0">
            <x v="1"/>
          </reference>
        </references>
      </pivotArea>
    </chartFormat>
    <chartFormat chart="0" format="4" series="1">
      <pivotArea type="data" outline="0" fieldPosition="0">
        <references count="2">
          <reference field="4294967294" count="1" selected="0">
            <x v="1"/>
          </reference>
          <reference field="25" count="1" selected="0">
            <x v="1"/>
          </reference>
        </references>
      </pivotArea>
    </chartFormat>
    <chartFormat chart="0" format="5" series="1">
      <pivotArea type="data" outline="0" fieldPosition="0">
        <references count="2">
          <reference field="4294967294" count="1" selected="0">
            <x v="2"/>
          </reference>
          <reference field="25" count="1" selected="0">
            <x v="1"/>
          </reference>
        </references>
      </pivotArea>
    </chartFormat>
    <chartFormat chart="0" format="6" series="1">
      <pivotArea type="data" outline="0" fieldPosition="0">
        <references count="2">
          <reference field="4294967294" count="1" selected="0">
            <x v="0"/>
          </reference>
          <reference field="25" count="1" selected="0">
            <x v="2"/>
          </reference>
        </references>
      </pivotArea>
    </chartFormat>
    <chartFormat chart="0" format="7" series="1">
      <pivotArea type="data" outline="0" fieldPosition="0">
        <references count="2">
          <reference field="4294967294" count="1" selected="0">
            <x v="1"/>
          </reference>
          <reference field="25" count="1" selected="0">
            <x v="2"/>
          </reference>
        </references>
      </pivotArea>
    </chartFormat>
    <chartFormat chart="0" format="8" series="1">
      <pivotArea type="data" outline="0" fieldPosition="0">
        <references count="2">
          <reference field="4294967294" count="1" selected="0">
            <x v="2"/>
          </reference>
          <reference field="25" count="1" selected="0">
            <x v="2"/>
          </reference>
        </references>
      </pivotArea>
    </chartFormat>
    <chartFormat chart="0" format="9" series="1">
      <pivotArea type="data" outline="0" fieldPosition="0">
        <references count="2">
          <reference field="4294967294" count="1" selected="0">
            <x v="0"/>
          </reference>
          <reference field="25" count="1" selected="0">
            <x v="3"/>
          </reference>
        </references>
      </pivotArea>
    </chartFormat>
    <chartFormat chart="0" format="10" series="1">
      <pivotArea type="data" outline="0" fieldPosition="0">
        <references count="2">
          <reference field="4294967294" count="1" selected="0">
            <x v="1"/>
          </reference>
          <reference field="25" count="1" selected="0">
            <x v="3"/>
          </reference>
        </references>
      </pivotArea>
    </chartFormat>
    <chartFormat chart="0" format="11" series="1">
      <pivotArea type="data" outline="0" fieldPosition="0">
        <references count="2">
          <reference field="4294967294" count="1" selected="0">
            <x v="2"/>
          </reference>
          <reference field="25" count="1" selected="0">
            <x v="3"/>
          </reference>
        </references>
      </pivotArea>
    </chartFormat>
    <chartFormat chart="0" format="12" series="1">
      <pivotArea type="data" outline="0" fieldPosition="0">
        <references count="2">
          <reference field="4294967294" count="1" selected="0">
            <x v="0"/>
          </reference>
          <reference field="25" count="1" selected="0">
            <x v="4"/>
          </reference>
        </references>
      </pivotArea>
    </chartFormat>
    <chartFormat chart="0" format="13" series="1">
      <pivotArea type="data" outline="0" fieldPosition="0">
        <references count="2">
          <reference field="4294967294" count="1" selected="0">
            <x v="1"/>
          </reference>
          <reference field="25" count="1" selected="0">
            <x v="4"/>
          </reference>
        </references>
      </pivotArea>
    </chartFormat>
    <chartFormat chart="0" format="14" series="1">
      <pivotArea type="data" outline="0" fieldPosition="0">
        <references count="2">
          <reference field="4294967294" count="1" selected="0">
            <x v="2"/>
          </reference>
          <reference field="25" count="1" selected="0">
            <x v="4"/>
          </reference>
        </references>
      </pivotArea>
    </chartFormat>
    <chartFormat chart="2" format="30" series="1">
      <pivotArea type="data" outline="0" fieldPosition="0">
        <references count="2">
          <reference field="4294967294" count="1" selected="0">
            <x v="0"/>
          </reference>
          <reference field="25" count="1" selected="0">
            <x v="0"/>
          </reference>
        </references>
      </pivotArea>
    </chartFormat>
    <chartFormat chart="2" format="31" series="1">
      <pivotArea type="data" outline="0" fieldPosition="0">
        <references count="2">
          <reference field="4294967294" count="1" selected="0">
            <x v="1"/>
          </reference>
          <reference field="25" count="1" selected="0">
            <x v="0"/>
          </reference>
        </references>
      </pivotArea>
    </chartFormat>
    <chartFormat chart="2" format="32" series="1">
      <pivotArea type="data" outline="0" fieldPosition="0">
        <references count="2">
          <reference field="4294967294" count="1" selected="0">
            <x v="2"/>
          </reference>
          <reference field="25" count="1" selected="0">
            <x v="0"/>
          </reference>
        </references>
      </pivotArea>
    </chartFormat>
    <chartFormat chart="2" format="33" series="1">
      <pivotArea type="data" outline="0" fieldPosition="0">
        <references count="2">
          <reference field="4294967294" count="1" selected="0">
            <x v="0"/>
          </reference>
          <reference field="25" count="1" selected="0">
            <x v="1"/>
          </reference>
        </references>
      </pivotArea>
    </chartFormat>
    <chartFormat chart="2" format="34" series="1">
      <pivotArea type="data" outline="0" fieldPosition="0">
        <references count="2">
          <reference field="4294967294" count="1" selected="0">
            <x v="1"/>
          </reference>
          <reference field="25" count="1" selected="0">
            <x v="1"/>
          </reference>
        </references>
      </pivotArea>
    </chartFormat>
    <chartFormat chart="2" format="35" series="1">
      <pivotArea type="data" outline="0" fieldPosition="0">
        <references count="2">
          <reference field="4294967294" count="1" selected="0">
            <x v="2"/>
          </reference>
          <reference field="25" count="1" selected="0">
            <x v="1"/>
          </reference>
        </references>
      </pivotArea>
    </chartFormat>
    <chartFormat chart="2" format="36" series="1">
      <pivotArea type="data" outline="0" fieldPosition="0">
        <references count="2">
          <reference field="4294967294" count="1" selected="0">
            <x v="0"/>
          </reference>
          <reference field="25" count="1" selected="0">
            <x v="2"/>
          </reference>
        </references>
      </pivotArea>
    </chartFormat>
    <chartFormat chart="2" format="37" series="1">
      <pivotArea type="data" outline="0" fieldPosition="0">
        <references count="2">
          <reference field="4294967294" count="1" selected="0">
            <x v="1"/>
          </reference>
          <reference field="25" count="1" selected="0">
            <x v="2"/>
          </reference>
        </references>
      </pivotArea>
    </chartFormat>
    <chartFormat chart="2" format="38" series="1">
      <pivotArea type="data" outline="0" fieldPosition="0">
        <references count="2">
          <reference field="4294967294" count="1" selected="0">
            <x v="2"/>
          </reference>
          <reference field="25" count="1" selected="0">
            <x v="2"/>
          </reference>
        </references>
      </pivotArea>
    </chartFormat>
    <chartFormat chart="2" format="39" series="1">
      <pivotArea type="data" outline="0" fieldPosition="0">
        <references count="2">
          <reference field="4294967294" count="1" selected="0">
            <x v="0"/>
          </reference>
          <reference field="25" count="1" selected="0">
            <x v="3"/>
          </reference>
        </references>
      </pivotArea>
    </chartFormat>
    <chartFormat chart="2" format="40" series="1">
      <pivotArea type="data" outline="0" fieldPosition="0">
        <references count="2">
          <reference field="4294967294" count="1" selected="0">
            <x v="1"/>
          </reference>
          <reference field="25" count="1" selected="0">
            <x v="3"/>
          </reference>
        </references>
      </pivotArea>
    </chartFormat>
    <chartFormat chart="2" format="41" series="1">
      <pivotArea type="data" outline="0" fieldPosition="0">
        <references count="2">
          <reference field="4294967294" count="1" selected="0">
            <x v="2"/>
          </reference>
          <reference field="25" count="1" selected="0">
            <x v="3"/>
          </reference>
        </references>
      </pivotArea>
    </chartFormat>
    <chartFormat chart="2" format="42" series="1">
      <pivotArea type="data" outline="0" fieldPosition="0">
        <references count="2">
          <reference field="4294967294" count="1" selected="0">
            <x v="0"/>
          </reference>
          <reference field="25" count="1" selected="0">
            <x v="4"/>
          </reference>
        </references>
      </pivotArea>
    </chartFormat>
    <chartFormat chart="2" format="43" series="1">
      <pivotArea type="data" outline="0" fieldPosition="0">
        <references count="2">
          <reference field="4294967294" count="1" selected="0">
            <x v="1"/>
          </reference>
          <reference field="25" count="1" selected="0">
            <x v="4"/>
          </reference>
        </references>
      </pivotArea>
    </chartFormat>
    <chartFormat chart="2" format="44" series="1">
      <pivotArea type="data" outline="0" fieldPosition="0">
        <references count="2">
          <reference field="4294967294" count="1" selected="0">
            <x v="2"/>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8568C4-401B-458B-8173-9644CF067F5E}" name="PivotTable3"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9:S66" firstHeaderRow="1" firstDataRow="3" firstDataCol="1"/>
  <pivotFields count="34">
    <pivotField showAll="0">
      <items count="3">
        <item x="0"/>
        <item x="1"/>
        <item t="default"/>
      </items>
    </pivotField>
    <pivotField showAll="0"/>
    <pivotField showAll="0"/>
    <pivotField showAll="0"/>
    <pivotField showAll="0">
      <items count="3">
        <item x="0"/>
        <item x="1"/>
        <item t="default"/>
      </items>
    </pivotField>
    <pivotField showAll="0"/>
    <pivotField axis="axisCol" showAll="0">
      <items count="6">
        <item x="4"/>
        <item x="1"/>
        <item x="3"/>
        <item x="2"/>
        <item x="0"/>
        <item t="default"/>
      </items>
    </pivotField>
    <pivotField showAll="0"/>
    <pivotField showAll="0"/>
    <pivotField showAll="0"/>
    <pivotField showAll="0"/>
    <pivotField showAll="0"/>
    <pivotField showAll="0"/>
    <pivotField showAll="0"/>
    <pivotField axis="axisRow" showAll="0">
      <items count="5">
        <item x="0"/>
        <item x="3"/>
        <item x="2"/>
        <item x="1"/>
        <item t="default"/>
      </items>
    </pivotField>
    <pivotField showAll="0"/>
    <pivotField showAll="0"/>
    <pivotField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6">
        <item x="0"/>
        <item x="2"/>
        <item x="1"/>
        <item x="3"/>
        <item x="4"/>
        <item t="default"/>
      </items>
    </pivotField>
    <pivotField showAll="0"/>
    <pivotField showAll="0"/>
    <pivotField dataField="1" showAll="0"/>
    <pivotField dataField="1" showAll="0"/>
    <pivotField dataField="1" showAll="0"/>
    <pivotField showAll="0"/>
  </pivotFields>
  <rowFields count="1">
    <field x="14"/>
  </rowFields>
  <rowItems count="5">
    <i>
      <x/>
    </i>
    <i>
      <x v="1"/>
    </i>
    <i>
      <x v="2"/>
    </i>
    <i>
      <x v="3"/>
    </i>
    <i t="grand">
      <x/>
    </i>
  </rowItems>
  <colFields count="2">
    <field x="6"/>
    <field x="-2"/>
  </colFields>
  <colItems count="18">
    <i>
      <x/>
      <x/>
    </i>
    <i r="1" i="1">
      <x v="1"/>
    </i>
    <i r="1" i="2">
      <x v="2"/>
    </i>
    <i>
      <x v="1"/>
      <x/>
    </i>
    <i r="1" i="1">
      <x v="1"/>
    </i>
    <i r="1" i="2">
      <x v="2"/>
    </i>
    <i>
      <x v="2"/>
      <x/>
    </i>
    <i r="1" i="1">
      <x v="1"/>
    </i>
    <i r="1" i="2">
      <x v="2"/>
    </i>
    <i>
      <x v="3"/>
      <x/>
    </i>
    <i r="1" i="1">
      <x v="1"/>
    </i>
    <i r="1" i="2">
      <x v="2"/>
    </i>
    <i>
      <x v="4"/>
      <x/>
    </i>
    <i r="1" i="1">
      <x v="1"/>
    </i>
    <i r="1" i="2">
      <x v="2"/>
    </i>
    <i t="grand">
      <x/>
    </i>
    <i t="grand" i="1">
      <x/>
    </i>
    <i t="grand" i="2">
      <x/>
    </i>
  </colItems>
  <dataFields count="3">
    <dataField name="Count of G1" fld="30" subtotal="count" baseField="14" baseItem="0"/>
    <dataField name="Count of G2" fld="31" subtotal="count" baseField="14" baseItem="0"/>
    <dataField name="Count of G3" fld="32" subtotal="count" baseField="14" baseItem="0"/>
  </dataFields>
  <chartFormats count="3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1"/>
          </reference>
          <reference field="6" count="1" selected="0">
            <x v="0"/>
          </reference>
        </references>
      </pivotArea>
    </chartFormat>
    <chartFormat chart="0" format="2" series="1">
      <pivotArea type="data" outline="0" fieldPosition="0">
        <references count="2">
          <reference field="4294967294" count="1" selected="0">
            <x v="2"/>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1"/>
          </reference>
          <reference field="6" count="1" selected="0">
            <x v="1"/>
          </reference>
        </references>
      </pivotArea>
    </chartFormat>
    <chartFormat chart="0" format="5" series="1">
      <pivotArea type="data" outline="0" fieldPosition="0">
        <references count="2">
          <reference field="4294967294" count="1" selected="0">
            <x v="2"/>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1"/>
          </reference>
          <reference field="6" count="1" selected="0">
            <x v="2"/>
          </reference>
        </references>
      </pivotArea>
    </chartFormat>
    <chartFormat chart="0" format="8" series="1">
      <pivotArea type="data" outline="0" fieldPosition="0">
        <references count="2">
          <reference field="4294967294" count="1" selected="0">
            <x v="2"/>
          </reference>
          <reference field="6" count="1" selected="0">
            <x v="2"/>
          </reference>
        </references>
      </pivotArea>
    </chartFormat>
    <chartFormat chart="0" format="9" series="1">
      <pivotArea type="data" outline="0" fieldPosition="0">
        <references count="2">
          <reference field="4294967294" count="1" selected="0">
            <x v="0"/>
          </reference>
          <reference field="6" count="1" selected="0">
            <x v="3"/>
          </reference>
        </references>
      </pivotArea>
    </chartFormat>
    <chartFormat chart="0" format="10" series="1">
      <pivotArea type="data" outline="0" fieldPosition="0">
        <references count="2">
          <reference field="4294967294" count="1" selected="0">
            <x v="1"/>
          </reference>
          <reference field="6" count="1" selected="0">
            <x v="3"/>
          </reference>
        </references>
      </pivotArea>
    </chartFormat>
    <chartFormat chart="0" format="11" series="1">
      <pivotArea type="data" outline="0" fieldPosition="0">
        <references count="2">
          <reference field="4294967294" count="1" selected="0">
            <x v="2"/>
          </reference>
          <reference field="6" count="1" selected="0">
            <x v="3"/>
          </reference>
        </references>
      </pivotArea>
    </chartFormat>
    <chartFormat chart="0" format="12" series="1">
      <pivotArea type="data" outline="0" fieldPosition="0">
        <references count="2">
          <reference field="4294967294" count="1" selected="0">
            <x v="0"/>
          </reference>
          <reference field="6" count="1" selected="0">
            <x v="4"/>
          </reference>
        </references>
      </pivotArea>
    </chartFormat>
    <chartFormat chart="0" format="13" series="1">
      <pivotArea type="data" outline="0" fieldPosition="0">
        <references count="2">
          <reference field="4294967294" count="1" selected="0">
            <x v="1"/>
          </reference>
          <reference field="6" count="1" selected="0">
            <x v="4"/>
          </reference>
        </references>
      </pivotArea>
    </chartFormat>
    <chartFormat chart="0" format="14" series="1">
      <pivotArea type="data" outline="0" fieldPosition="0">
        <references count="2">
          <reference field="4294967294" count="1" selected="0">
            <x v="2"/>
          </reference>
          <reference field="6" count="1" selected="0">
            <x v="4"/>
          </reference>
        </references>
      </pivotArea>
    </chartFormat>
    <chartFormat chart="2" format="30" series="1">
      <pivotArea type="data" outline="0" fieldPosition="0">
        <references count="2">
          <reference field="4294967294" count="1" selected="0">
            <x v="0"/>
          </reference>
          <reference field="6" count="1" selected="0">
            <x v="0"/>
          </reference>
        </references>
      </pivotArea>
    </chartFormat>
    <chartFormat chart="2" format="31" series="1">
      <pivotArea type="data" outline="0" fieldPosition="0">
        <references count="2">
          <reference field="4294967294" count="1" selected="0">
            <x v="1"/>
          </reference>
          <reference field="6" count="1" selected="0">
            <x v="0"/>
          </reference>
        </references>
      </pivotArea>
    </chartFormat>
    <chartFormat chart="2" format="32" series="1">
      <pivotArea type="data" outline="0" fieldPosition="0">
        <references count="2">
          <reference field="4294967294" count="1" selected="0">
            <x v="2"/>
          </reference>
          <reference field="6" count="1" selected="0">
            <x v="0"/>
          </reference>
        </references>
      </pivotArea>
    </chartFormat>
    <chartFormat chart="2" format="33" series="1">
      <pivotArea type="data" outline="0" fieldPosition="0">
        <references count="2">
          <reference field="4294967294" count="1" selected="0">
            <x v="0"/>
          </reference>
          <reference field="6" count="1" selected="0">
            <x v="1"/>
          </reference>
        </references>
      </pivotArea>
    </chartFormat>
    <chartFormat chart="2" format="34" series="1">
      <pivotArea type="data" outline="0" fieldPosition="0">
        <references count="2">
          <reference field="4294967294" count="1" selected="0">
            <x v="1"/>
          </reference>
          <reference field="6" count="1" selected="0">
            <x v="1"/>
          </reference>
        </references>
      </pivotArea>
    </chartFormat>
    <chartFormat chart="2" format="35" series="1">
      <pivotArea type="data" outline="0" fieldPosition="0">
        <references count="2">
          <reference field="4294967294" count="1" selected="0">
            <x v="2"/>
          </reference>
          <reference field="6" count="1" selected="0">
            <x v="1"/>
          </reference>
        </references>
      </pivotArea>
    </chartFormat>
    <chartFormat chart="2" format="36" series="1">
      <pivotArea type="data" outline="0" fieldPosition="0">
        <references count="2">
          <reference field="4294967294" count="1" selected="0">
            <x v="0"/>
          </reference>
          <reference field="6" count="1" selected="0">
            <x v="2"/>
          </reference>
        </references>
      </pivotArea>
    </chartFormat>
    <chartFormat chart="2" format="37" series="1">
      <pivotArea type="data" outline="0" fieldPosition="0">
        <references count="2">
          <reference field="4294967294" count="1" selected="0">
            <x v="1"/>
          </reference>
          <reference field="6" count="1" selected="0">
            <x v="2"/>
          </reference>
        </references>
      </pivotArea>
    </chartFormat>
    <chartFormat chart="2" format="38" series="1">
      <pivotArea type="data" outline="0" fieldPosition="0">
        <references count="2">
          <reference field="4294967294" count="1" selected="0">
            <x v="2"/>
          </reference>
          <reference field="6" count="1" selected="0">
            <x v="2"/>
          </reference>
        </references>
      </pivotArea>
    </chartFormat>
    <chartFormat chart="2" format="39" series="1">
      <pivotArea type="data" outline="0" fieldPosition="0">
        <references count="2">
          <reference field="4294967294" count="1" selected="0">
            <x v="0"/>
          </reference>
          <reference field="6" count="1" selected="0">
            <x v="3"/>
          </reference>
        </references>
      </pivotArea>
    </chartFormat>
    <chartFormat chart="2" format="40" series="1">
      <pivotArea type="data" outline="0" fieldPosition="0">
        <references count="2">
          <reference field="4294967294" count="1" selected="0">
            <x v="1"/>
          </reference>
          <reference field="6" count="1" selected="0">
            <x v="3"/>
          </reference>
        </references>
      </pivotArea>
    </chartFormat>
    <chartFormat chart="2" format="41" series="1">
      <pivotArea type="data" outline="0" fieldPosition="0">
        <references count="2">
          <reference field="4294967294" count="1" selected="0">
            <x v="2"/>
          </reference>
          <reference field="6" count="1" selected="0">
            <x v="3"/>
          </reference>
        </references>
      </pivotArea>
    </chartFormat>
    <chartFormat chart="2" format="42" series="1">
      <pivotArea type="data" outline="0" fieldPosition="0">
        <references count="2">
          <reference field="4294967294" count="1" selected="0">
            <x v="0"/>
          </reference>
          <reference field="6" count="1" selected="0">
            <x v="4"/>
          </reference>
        </references>
      </pivotArea>
    </chartFormat>
    <chartFormat chart="2" format="43" series="1">
      <pivotArea type="data" outline="0" fieldPosition="0">
        <references count="2">
          <reference field="4294967294" count="1" selected="0">
            <x v="1"/>
          </reference>
          <reference field="6" count="1" selected="0">
            <x v="4"/>
          </reference>
        </references>
      </pivotArea>
    </chartFormat>
    <chartFormat chart="2" format="44" series="1">
      <pivotArea type="data" outline="0" fieldPosition="0">
        <references count="2">
          <reference field="4294967294" count="1" selected="0">
            <x v="2"/>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ABB283-D70C-457A-AD70-8FE43ADE40C1}" name="PivotTable2"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6:J41" firstHeaderRow="1" firstDataRow="3" firstDataCol="1"/>
  <pivotFields count="34">
    <pivotField axis="axisRow" showAll="0">
      <items count="3">
        <item x="0"/>
        <item x="1"/>
        <item t="default"/>
      </items>
    </pivotField>
    <pivotField showAll="0"/>
    <pivotField showAll="0"/>
    <pivotField showAll="0"/>
    <pivotField showAll="0">
      <items count="3">
        <item x="0"/>
        <item x="1"/>
        <item t="default"/>
      </items>
    </pivotField>
    <pivotField showAll="0"/>
    <pivotField showAll="0">
      <items count="6">
        <item x="4"/>
        <item x="1"/>
        <item x="3"/>
        <item x="2"/>
        <item x="0"/>
        <item t="default"/>
      </items>
    </pivotField>
    <pivotField showAll="0"/>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showAll="0"/>
    <pivotField showAll="0"/>
    <pivotField showAll="0"/>
    <pivotField axis="axisCol" showAll="0">
      <items count="3">
        <item x="0"/>
        <item x="1"/>
        <item t="default"/>
      </items>
    </pivotField>
    <pivotField showAll="0">
      <items count="3">
        <item x="0"/>
        <item x="1"/>
        <item t="default"/>
      </items>
    </pivotField>
    <pivotField showAll="0"/>
    <pivotField showAll="0"/>
    <pivotField showAll="0"/>
    <pivotField showAll="0"/>
    <pivotField showAll="0">
      <items count="6">
        <item x="0"/>
        <item x="2"/>
        <item x="1"/>
        <item x="3"/>
        <item x="4"/>
        <item t="default"/>
      </items>
    </pivotField>
    <pivotField showAll="0"/>
    <pivotField showAll="0"/>
    <pivotField dataField="1" showAll="0"/>
    <pivotField dataField="1" showAll="0"/>
    <pivotField dataField="1" showAll="0"/>
    <pivotField showAll="0"/>
  </pivotFields>
  <rowFields count="1">
    <field x="0"/>
  </rowFields>
  <rowItems count="3">
    <i>
      <x/>
    </i>
    <i>
      <x v="1"/>
    </i>
    <i t="grand">
      <x/>
    </i>
  </rowItems>
  <colFields count="2">
    <field x="21"/>
    <field x="-2"/>
  </colFields>
  <colItems count="9">
    <i>
      <x/>
      <x/>
    </i>
    <i r="1" i="1">
      <x v="1"/>
    </i>
    <i r="1" i="2">
      <x v="2"/>
    </i>
    <i>
      <x v="1"/>
      <x/>
    </i>
    <i r="1" i="1">
      <x v="1"/>
    </i>
    <i r="1" i="2">
      <x v="2"/>
    </i>
    <i t="grand">
      <x/>
    </i>
    <i t="grand" i="1">
      <x/>
    </i>
    <i t="grand" i="2">
      <x/>
    </i>
  </colItems>
  <dataFields count="3">
    <dataField name="Average of G1" fld="30" subtotal="average" baseField="0" baseItem="0"/>
    <dataField name="Average of G2" fld="31" subtotal="average" baseField="0" baseItem="0"/>
    <dataField name="Average of G3" fld="32" subtotal="average" baseField="0" baseItem="0"/>
  </dataFields>
  <chartFormats count="12">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1"/>
          </reference>
          <reference field="21" count="1" selected="0">
            <x v="0"/>
          </reference>
        </references>
      </pivotArea>
    </chartFormat>
    <chartFormat chart="0" format="2" series="1">
      <pivotArea type="data" outline="0" fieldPosition="0">
        <references count="2">
          <reference field="4294967294" count="1" selected="0">
            <x v="2"/>
          </reference>
          <reference field="21" count="1" selected="0">
            <x v="0"/>
          </reference>
        </references>
      </pivotArea>
    </chartFormat>
    <chartFormat chart="0" format="3" series="1">
      <pivotArea type="data" outline="0" fieldPosition="0">
        <references count="2">
          <reference field="4294967294" count="1" selected="0">
            <x v="0"/>
          </reference>
          <reference field="21" count="1" selected="0">
            <x v="1"/>
          </reference>
        </references>
      </pivotArea>
    </chartFormat>
    <chartFormat chart="0" format="4" series="1">
      <pivotArea type="data" outline="0" fieldPosition="0">
        <references count="2">
          <reference field="4294967294" count="1" selected="0">
            <x v="1"/>
          </reference>
          <reference field="21" count="1" selected="0">
            <x v="1"/>
          </reference>
        </references>
      </pivotArea>
    </chartFormat>
    <chartFormat chart="0" format="5" series="1">
      <pivotArea type="data" outline="0" fieldPosition="0">
        <references count="2">
          <reference field="4294967294" count="1" selected="0">
            <x v="2"/>
          </reference>
          <reference field="21" count="1" selected="0">
            <x v="1"/>
          </reference>
        </references>
      </pivotArea>
    </chartFormat>
    <chartFormat chart="3" format="18" series="1">
      <pivotArea type="data" outline="0" fieldPosition="0">
        <references count="2">
          <reference field="4294967294" count="1" selected="0">
            <x v="0"/>
          </reference>
          <reference field="21" count="1" selected="0">
            <x v="0"/>
          </reference>
        </references>
      </pivotArea>
    </chartFormat>
    <chartFormat chart="3" format="19" series="1">
      <pivotArea type="data" outline="0" fieldPosition="0">
        <references count="2">
          <reference field="4294967294" count="1" selected="0">
            <x v="1"/>
          </reference>
          <reference field="21" count="1" selected="0">
            <x v="0"/>
          </reference>
        </references>
      </pivotArea>
    </chartFormat>
    <chartFormat chart="3" format="20" series="1">
      <pivotArea type="data" outline="0" fieldPosition="0">
        <references count="2">
          <reference field="4294967294" count="1" selected="0">
            <x v="2"/>
          </reference>
          <reference field="21" count="1" selected="0">
            <x v="0"/>
          </reference>
        </references>
      </pivotArea>
    </chartFormat>
    <chartFormat chart="3" format="21" series="1">
      <pivotArea type="data" outline="0" fieldPosition="0">
        <references count="2">
          <reference field="4294967294" count="1" selected="0">
            <x v="0"/>
          </reference>
          <reference field="21" count="1" selected="0">
            <x v="1"/>
          </reference>
        </references>
      </pivotArea>
    </chartFormat>
    <chartFormat chart="3" format="22" series="1">
      <pivotArea type="data" outline="0" fieldPosition="0">
        <references count="2">
          <reference field="4294967294" count="1" selected="0">
            <x v="1"/>
          </reference>
          <reference field="21" count="1" selected="0">
            <x v="1"/>
          </reference>
        </references>
      </pivotArea>
    </chartFormat>
    <chartFormat chart="3" format="23" series="1">
      <pivotArea type="data" outline="0" fieldPosition="0">
        <references count="2">
          <reference field="4294967294" count="1" selected="0">
            <x v="2"/>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8CE89B-C9CD-43CD-8E94-B292A2105957}" name="PivotTable1" cacheId="29"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P8" firstHeaderRow="1" firstDataRow="3" firstDataCol="1"/>
  <pivotFields count="34">
    <pivotField showAll="0">
      <items count="3">
        <item x="0"/>
        <item x="1"/>
        <item t="default"/>
      </items>
    </pivotField>
    <pivotField axis="axisRow" showAll="0">
      <items count="3">
        <item x="0"/>
        <item x="1"/>
        <item t="default"/>
      </items>
    </pivotField>
    <pivotField showAll="0"/>
    <pivotField showAll="0"/>
    <pivotField showAll="0">
      <items count="3">
        <item x="0"/>
        <item x="1"/>
        <item t="default"/>
      </items>
    </pivotField>
    <pivotField showAll="0"/>
    <pivotField showAll="0">
      <items count="6">
        <item x="4"/>
        <item x="1"/>
        <item x="3"/>
        <item x="2"/>
        <item x="0"/>
        <item t="default"/>
      </items>
    </pivotField>
    <pivotField showAll="0">
      <items count="6">
        <item x="4"/>
        <item x="1"/>
        <item x="2"/>
        <item x="3"/>
        <item x="0"/>
        <item t="default"/>
      </items>
    </pivotField>
    <pivotField showAll="0">
      <items count="6">
        <item x="0"/>
        <item x="1"/>
        <item x="2"/>
        <item x="3"/>
        <item x="4"/>
        <item t="default"/>
      </items>
    </pivotField>
    <pivotField showAll="0">
      <items count="6">
        <item x="4"/>
        <item x="3"/>
        <item x="1"/>
        <item x="2"/>
        <item x="0"/>
        <item t="default"/>
      </items>
    </pivotField>
    <pivotField showAll="0">
      <items count="5">
        <item x="0"/>
        <item x="2"/>
        <item x="1"/>
        <item x="3"/>
        <item t="default"/>
      </items>
    </pivotField>
    <pivotField showAll="0"/>
    <pivotField showAll="0">
      <items count="5">
        <item x="1"/>
        <item x="0"/>
        <item x="2"/>
        <item x="3"/>
        <item t="default"/>
      </items>
    </pivotField>
    <pivotField axis="axisCol" showAll="0">
      <items count="5">
        <item x="2"/>
        <item x="0"/>
        <item x="1"/>
        <item x="3"/>
        <item t="default"/>
      </items>
    </pivotField>
    <pivotField showAll="0">
      <items count="5">
        <item x="0"/>
        <item x="3"/>
        <item x="2"/>
        <item x="1"/>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items count="6">
        <item x="0"/>
        <item x="1"/>
        <item x="3"/>
        <item x="4"/>
        <item x="2"/>
        <item t="default"/>
      </items>
    </pivotField>
    <pivotField showAll="0">
      <items count="6">
        <item x="0"/>
        <item x="2"/>
        <item x="1"/>
        <item x="3"/>
        <item x="4"/>
        <item t="default"/>
      </items>
    </pivotField>
    <pivotField showAll="0"/>
    <pivotField showAll="0"/>
    <pivotField dataField="1" showAll="0"/>
    <pivotField dataField="1" showAll="0"/>
    <pivotField dataField="1" showAll="0"/>
    <pivotField showAll="0"/>
  </pivotFields>
  <rowFields count="1">
    <field x="1"/>
  </rowFields>
  <rowItems count="3">
    <i>
      <x/>
    </i>
    <i>
      <x v="1"/>
    </i>
    <i t="grand">
      <x/>
    </i>
  </rowItems>
  <colFields count="2">
    <field x="13"/>
    <field x="-2"/>
  </colFields>
  <colItems count="15">
    <i>
      <x/>
      <x/>
    </i>
    <i r="1" i="1">
      <x v="1"/>
    </i>
    <i r="1" i="2">
      <x v="2"/>
    </i>
    <i>
      <x v="1"/>
      <x/>
    </i>
    <i r="1" i="1">
      <x v="1"/>
    </i>
    <i r="1" i="2">
      <x v="2"/>
    </i>
    <i>
      <x v="2"/>
      <x/>
    </i>
    <i r="1" i="1">
      <x v="1"/>
    </i>
    <i r="1" i="2">
      <x v="2"/>
    </i>
    <i>
      <x v="3"/>
      <x/>
    </i>
    <i r="1" i="1">
      <x v="1"/>
    </i>
    <i r="1" i="2">
      <x v="2"/>
    </i>
    <i t="grand">
      <x/>
    </i>
    <i t="grand" i="1">
      <x/>
    </i>
    <i t="grand" i="2">
      <x/>
    </i>
  </colItems>
  <dataFields count="3">
    <dataField name="Average of G1" fld="30" subtotal="average" baseField="1" baseItem="0"/>
    <dataField name="Average of G2" fld="31" subtotal="average" baseField="1" baseItem="0"/>
    <dataField name="Average of G3" fld="32" subtotal="average" baseField="1"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1"/>
          </reference>
          <reference field="13" count="1" selected="0">
            <x v="0"/>
          </reference>
        </references>
      </pivotArea>
    </chartFormat>
    <chartFormat chart="0" format="2" series="1">
      <pivotArea type="data" outline="0" fieldPosition="0">
        <references count="2">
          <reference field="4294967294" count="1" selected="0">
            <x v="2"/>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1"/>
          </reference>
          <reference field="13" count="1" selected="0">
            <x v="1"/>
          </reference>
        </references>
      </pivotArea>
    </chartFormat>
    <chartFormat chart="0" format="6" series="1">
      <pivotArea type="data" outline="0" fieldPosition="0">
        <references count="2">
          <reference field="4294967294" count="1" selected="0">
            <x v="2"/>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2"/>
          </reference>
        </references>
      </pivotArea>
    </chartFormat>
    <chartFormat chart="0" format="9" series="1">
      <pivotArea type="data" outline="0" fieldPosition="0">
        <references count="2">
          <reference field="4294967294" count="1" selected="0">
            <x v="1"/>
          </reference>
          <reference field="13" count="1" selected="0">
            <x v="2"/>
          </reference>
        </references>
      </pivotArea>
    </chartFormat>
    <chartFormat chart="0" format="10" series="1">
      <pivotArea type="data" outline="0" fieldPosition="0">
        <references count="2">
          <reference field="4294967294" count="1" selected="0">
            <x v="2"/>
          </reference>
          <reference field="13" count="1" selected="0">
            <x v="2"/>
          </reference>
        </references>
      </pivotArea>
    </chartFormat>
    <chartFormat chart="0" format="12" series="1">
      <pivotArea type="data" outline="0" fieldPosition="0">
        <references count="2">
          <reference field="4294967294" count="1" selected="0">
            <x v="0"/>
          </reference>
          <reference field="13" count="1" selected="0">
            <x v="3"/>
          </reference>
        </references>
      </pivotArea>
    </chartFormat>
    <chartFormat chart="0" format="13" series="1">
      <pivotArea type="data" outline="0" fieldPosition="0">
        <references count="2">
          <reference field="4294967294" count="1" selected="0">
            <x v="1"/>
          </reference>
          <reference field="13" count="1" selected="0">
            <x v="3"/>
          </reference>
        </references>
      </pivotArea>
    </chartFormat>
    <chartFormat chart="0" format="14" series="1">
      <pivotArea type="data" outline="0" fieldPosition="0">
        <references count="2">
          <reference field="4294967294" count="1" selected="0">
            <x v="2"/>
          </reference>
          <reference field="13" count="1" selected="0">
            <x v="3"/>
          </reference>
        </references>
      </pivotArea>
    </chartFormat>
    <chartFormat chart="0" format="16" series="1">
      <pivotArea type="data" outline="0" fieldPosition="0">
        <references count="2">
          <reference field="4294967294" count="1" selected="0">
            <x v="0"/>
          </reference>
          <reference field="1" count="1" selected="0">
            <x v="0"/>
          </reference>
        </references>
      </pivotArea>
    </chartFormat>
    <chartFormat chart="0" format="17"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3" count="1" selected="0">
            <x v="0"/>
          </reference>
        </references>
      </pivotArea>
    </chartFormat>
    <chartFormat chart="3" format="43" series="1">
      <pivotArea type="data" outline="0" fieldPosition="0">
        <references count="2">
          <reference field="4294967294" count="1" selected="0">
            <x v="1"/>
          </reference>
          <reference field="13" count="1" selected="0">
            <x v="0"/>
          </reference>
        </references>
      </pivotArea>
    </chartFormat>
    <chartFormat chart="3" format="44" series="1">
      <pivotArea type="data" outline="0" fieldPosition="0">
        <references count="2">
          <reference field="4294967294" count="1" selected="0">
            <x v="2"/>
          </reference>
          <reference field="13" count="1" selected="0">
            <x v="0"/>
          </reference>
        </references>
      </pivotArea>
    </chartFormat>
    <chartFormat chart="3" format="45" series="1">
      <pivotArea type="data" outline="0" fieldPosition="0">
        <references count="2">
          <reference field="4294967294" count="1" selected="0">
            <x v="0"/>
          </reference>
          <reference field="13" count="1" selected="0">
            <x v="1"/>
          </reference>
        </references>
      </pivotArea>
    </chartFormat>
    <chartFormat chart="3" format="46" series="1">
      <pivotArea type="data" outline="0" fieldPosition="0">
        <references count="2">
          <reference field="4294967294" count="1" selected="0">
            <x v="1"/>
          </reference>
          <reference field="13" count="1" selected="0">
            <x v="1"/>
          </reference>
        </references>
      </pivotArea>
    </chartFormat>
    <chartFormat chart="3" format="47" series="1">
      <pivotArea type="data" outline="0" fieldPosition="0">
        <references count="2">
          <reference field="4294967294" count="1" selected="0">
            <x v="2"/>
          </reference>
          <reference field="13" count="1" selected="0">
            <x v="1"/>
          </reference>
        </references>
      </pivotArea>
    </chartFormat>
    <chartFormat chart="3" format="48" series="1">
      <pivotArea type="data" outline="0" fieldPosition="0">
        <references count="2">
          <reference field="4294967294" count="1" selected="0">
            <x v="0"/>
          </reference>
          <reference field="13" count="1" selected="0">
            <x v="2"/>
          </reference>
        </references>
      </pivotArea>
    </chartFormat>
    <chartFormat chart="3" format="49" series="1">
      <pivotArea type="data" outline="0" fieldPosition="0">
        <references count="2">
          <reference field="4294967294" count="1" selected="0">
            <x v="1"/>
          </reference>
          <reference field="13" count="1" selected="0">
            <x v="2"/>
          </reference>
        </references>
      </pivotArea>
    </chartFormat>
    <chartFormat chart="3" format="50" series="1">
      <pivotArea type="data" outline="0" fieldPosition="0">
        <references count="2">
          <reference field="4294967294" count="1" selected="0">
            <x v="2"/>
          </reference>
          <reference field="13" count="1" selected="0">
            <x v="2"/>
          </reference>
        </references>
      </pivotArea>
    </chartFormat>
    <chartFormat chart="3" format="51" series="1">
      <pivotArea type="data" outline="0" fieldPosition="0">
        <references count="2">
          <reference field="4294967294" count="1" selected="0">
            <x v="0"/>
          </reference>
          <reference field="13" count="1" selected="0">
            <x v="3"/>
          </reference>
        </references>
      </pivotArea>
    </chartFormat>
    <chartFormat chart="3" format="52" series="1">
      <pivotArea type="data" outline="0" fieldPosition="0">
        <references count="2">
          <reference field="4294967294" count="1" selected="0">
            <x v="1"/>
          </reference>
          <reference field="13" count="1" selected="0">
            <x v="3"/>
          </reference>
        </references>
      </pivotArea>
    </chartFormat>
    <chartFormat chart="3" format="53" series="1">
      <pivotArea type="data" outline="0" fieldPosition="0">
        <references count="2">
          <reference field="4294967294" count="1" selected="0">
            <x v="2"/>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4C04743-FA41-4BD0-89BE-1122F088D875}" autoFormatId="16" applyNumberFormats="0" applyBorderFormats="0" applyFontFormats="0" applyPatternFormats="0" applyAlignmentFormats="0" applyWidthHeightFormats="0">
  <queryTableRefresh nextId="35" unboundColumnsRight="1">
    <queryTableFields count="34">
      <queryTableField id="1" name="school" tableColumnId="1"/>
      <queryTableField id="2" name="sex" tableColumnId="2"/>
      <queryTableField id="3" name="age" tableColumnId="3"/>
      <queryTableField id="4" name="address" tableColumnId="4"/>
      <queryTableField id="5" name="famsize" tableColumnId="5"/>
      <queryTableField id="6" name="Parrent_status" tableColumnId="6"/>
      <queryTableField id="7" name="Mother_edu" tableColumnId="7"/>
      <queryTableField id="8" name="Father_edu" tableColumnId="8"/>
      <queryTableField id="9" name="Mother_job" tableColumnId="9"/>
      <queryTableField id="10" name="Father_job" tableColumnId="10"/>
      <queryTableField id="11" name="reason_to_chose_school" tableColumnId="11"/>
      <queryTableField id="12" name="guardian" tableColumnId="12"/>
      <queryTableField id="13" name="traveltime" tableColumnId="13"/>
      <queryTableField id="14" name="weekly_studytime" tableColumnId="14"/>
      <queryTableField id="15" name="failures" tableColumnId="15"/>
      <queryTableField id="16" name="extra_edu_supp" tableColumnId="16"/>
      <queryTableField id="17" name="family_edu_supp" tableColumnId="17"/>
      <queryTableField id="18" name="extra_paid_class" tableColumnId="18"/>
      <queryTableField id="19" name="extra_curr_activities" tableColumnId="19"/>
      <queryTableField id="20" name="nursery" tableColumnId="20"/>
      <queryTableField id="21" name="Interested_in_higher_edu" tableColumnId="21"/>
      <queryTableField id="22" name="internet_access" tableColumnId="22"/>
      <queryTableField id="23" name="romantic_relationship" tableColumnId="23"/>
      <queryTableField id="24" name="Family_quality_reln" tableColumnId="24"/>
      <queryTableField id="25" name="freetime_after_school" tableColumnId="25"/>
      <queryTableField id="26" name="goout_with_friends" tableColumnId="26"/>
      <queryTableField id="27" name="workday_alcohol_consum" tableColumnId="27"/>
      <queryTableField id="28" name="weekend_alcohol_consum" tableColumnId="28"/>
      <queryTableField id="29" name="health_status" tableColumnId="29"/>
      <queryTableField id="30" name="absences" tableColumnId="30"/>
      <queryTableField id="31" name="G1" tableColumnId="31"/>
      <queryTableField id="32" name="G2" tableColumnId="32"/>
      <queryTableField id="33" name="G3" tableColumnId="33"/>
      <queryTableField id="34" dataBound="0" tableColumnId="3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86415CC4-7C58-486F-BEE2-F6B541A10A03}" sourceName="school">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420884924">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mantic_relationship" xr10:uid="{6B3A210B-3A01-46C2-91D1-6F7CFC23F50F}" sourceName="romantic_relationship">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420884924">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end_alcohol_consum" xr10:uid="{A289905D-0952-46B9-B078-8BD3A187029C}" sourceName="weekend_alcohol_consum">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420884924">
      <items count="5">
        <i x="0" s="1"/>
        <i x="2" s="1"/>
        <i x="1" s="1"/>
        <i x="3" s="1"/>
        <i x="4"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her_job" xr10:uid="{CBDCF6CD-3D1E-498A-B6AD-1B320D834617}" sourceName="Father_job">
  <pivotTables>
    <pivotTable tabId="3" name="PivotTable1"/>
  </pivotTables>
  <data>
    <tabular pivotCacheId="420884924">
      <items count="5">
        <i x="4" s="1"/>
        <i x="3" s="1"/>
        <i x="1" s="1"/>
        <i x="2"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to_chose_school" xr10:uid="{06308CFC-21BA-45E2-8A3E-6AF848FB42D1}" sourceName="reason_to_chose_school">
  <pivotTables>
    <pivotTable tabId="3" name="PivotTable1"/>
  </pivotTables>
  <data>
    <tabular pivotCacheId="420884924">
      <items count="4">
        <i x="0" s="1"/>
        <i x="2" s="1"/>
        <i x="1" s="1"/>
        <i x="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ested_in_higher_edu" xr10:uid="{6F00FBED-8CE0-4310-819B-9803F3DF8094}" sourceName="Interested_in_higher_edu">
  <pivotTables>
    <pivotTable tabId="3" name="PivotTable1"/>
  </pivotTables>
  <data>
    <tabular pivotCacheId="420884924">
      <items count="2">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day_alcohol_consum" xr10:uid="{2D35C48F-4FD7-495F-AC21-CEB50BDE9A5D}" sourceName="workday_alcohol_consum">
  <pivotTables>
    <pivotTable tabId="3" name="PivotTable1"/>
  </pivotTables>
  <data>
    <tabular pivotCacheId="420884924">
      <items count="5">
        <i x="0" s="1"/>
        <i x="1"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3B5DFC08-5BBA-4D54-8CDE-F1359CCDD36B}" sourceName="sex">
  <pivotTables>
    <pivotTable tabId="3" name="PivotTable1"/>
  </pivotTables>
  <data>
    <tabular pivotCacheId="4208849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size" xr10:uid="{51B0BF32-B047-4468-B464-4E60BB777249}" sourceName="fam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42088492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her_edu" xr10:uid="{8993AD63-B9FD-4D3C-B51F-889C2B974626}" sourceName="Mother_edu">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420884924">
      <items count="5">
        <i x="4" s="1"/>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her_edu" xr10:uid="{59E7425C-C4C3-49F8-995E-AE153FE65F6F}" sourceName="Father_edu">
  <pivotTables>
    <pivotTable tabId="3" name="PivotTable1"/>
  </pivotTables>
  <data>
    <tabular pivotCacheId="420884924">
      <items count="5">
        <i x="4" s="1"/>
        <i x="1" s="1"/>
        <i x="2"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time" xr10:uid="{45DC888E-7AA4-4ADF-9906-862282BD3980}" sourceName="traveltime">
  <pivotTables>
    <pivotTable tabId="3" name="PivotTable1"/>
  </pivotTables>
  <data>
    <tabular pivotCacheId="420884924">
      <items count="4">
        <i x="1" s="1"/>
        <i x="0"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ly_studytime" xr10:uid="{BFE1F1F7-53C8-480F-83CD-B72215B75971}" sourceName="weekly_studytime">
  <pivotTables>
    <pivotTable tabId="3" name="PivotTable1"/>
  </pivotTables>
  <data>
    <tabular pivotCacheId="420884924">
      <items count="4">
        <i x="2" s="1"/>
        <i x="0" s="1"/>
        <i x="1"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ures" xr10:uid="{6992A3FB-8D54-4D56-9BFE-0676210D6135}" sourceName="failures">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420884924">
      <items count="4">
        <i x="0" s="1"/>
        <i x="3"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_access" xr10:uid="{49A65849-CDF2-4EF3-8E6F-678A09840150}" sourceName="internet_access">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42088492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 xr10:uid="{0C0FFB2F-4E9C-49B7-B213-BD65CE35BBC9}" cache="Slicer_school" caption="school" rowHeight="241300"/>
  <slicer name="sex" xr10:uid="{795D6268-93FA-4BB1-97A8-4E3E969B6181}" cache="Slicer_sex" caption="sex" rowHeight="241300"/>
  <slicer name="famsize" xr10:uid="{8F8AFC37-27B2-40C0-ABD4-430226351A31}" cache="Slicer_famsize" caption="famsize" rowHeight="241300"/>
  <slicer name="Mother_edu" xr10:uid="{894DFD2C-7A4C-4215-A932-DDF1DDEF08EE}" cache="Slicer_Mother_edu" caption="Mother_edu" rowHeight="241300"/>
  <slicer name="Father_edu" xr10:uid="{A161E00D-F5F8-4D08-BB9B-AC2FC4E10E8B}" cache="Slicer_Father_edu" caption="Father_edu" rowHeight="241300"/>
  <slicer name="traveltime" xr10:uid="{394821CE-276F-4CCC-9FB0-0A999944868D}" cache="Slicer_traveltime" caption="traveltime" rowHeight="241300"/>
  <slicer name="weekly_studytime" xr10:uid="{212D77A8-7293-4240-B32D-E1A6438D7CDD}" cache="Slicer_weekly_studytime" caption="weekly_studytime" rowHeight="241300"/>
  <slicer name="failures" xr10:uid="{F0E6DE72-9D1A-4B3C-9808-D9A2F2B27DC3}" cache="Slicer_failures" caption="failures" rowHeight="241300"/>
  <slicer name="internet_access" xr10:uid="{7DE85871-BB1E-4EA1-9D9D-CDBE9C6888F7}" cache="Slicer_internet_access" caption="internet_access" rowHeight="241300"/>
  <slicer name="romantic_relationship" xr10:uid="{697CFDE6-FABD-4BFE-889E-C772BF758689}" cache="Slicer_romantic_relationship" caption="romantic_relationship" rowHeight="241300"/>
  <slicer name="weekend_alcohol_consum" xr10:uid="{BB76B992-3FE6-4095-A631-457633EA815B}" cache="Slicer_weekend_alcohol_consum" caption="weekend_alcohol_consum" rowHeight="241300"/>
  <slicer name="Father_job" xr10:uid="{D333E279-3204-47D3-897D-5A728D8B9FDB}" cache="Slicer_Father_job" caption="Father_job" rowHeight="241300"/>
  <slicer name="reason_to_chose_school" xr10:uid="{5D331481-D312-4B29-82E6-1C7E1FF78E93}" cache="Slicer_reason_to_chose_school" caption="reason_to_chose_school" rowHeight="241300"/>
  <slicer name="Interested_in_higher_edu" xr10:uid="{7DE6FE88-81CC-48F8-9909-73A10F913248}" cache="Slicer_Interested_in_higher_edu" caption="Interested_in_higher_edu" rowHeight="241300"/>
  <slicer name="workday_alcohol_consum" xr10:uid="{E520F5D8-AE3C-4DD0-AF26-6A6565B8DF59}" cache="Slicer_workday_alcohol_consum" caption="workday_alcohol_consum"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A66B88-8C23-471F-AC81-073DB15F7687}" name="student_mat" displayName="student_mat" ref="A1:AH396" tableType="queryTable" totalsRowShown="0">
  <autoFilter ref="A1:AH396" xr:uid="{50A66B88-8C23-471F-AC81-073DB15F7687}"/>
  <tableColumns count="34">
    <tableColumn id="1" xr3:uid="{9EFF499E-5D2B-4216-A585-709C26C0CFE3}" uniqueName="1" name="school" queryTableFieldId="1" dataDxfId="17"/>
    <tableColumn id="2" xr3:uid="{A3A3A07C-5E24-4FC7-BB16-F83E1CFEDC47}" uniqueName="2" name="sex" queryTableFieldId="2" dataDxfId="16"/>
    <tableColumn id="3" xr3:uid="{FAC33BAB-8598-47DF-B80A-9139D8C155F9}" uniqueName="3" name="age" queryTableFieldId="3"/>
    <tableColumn id="4" xr3:uid="{1BE16D5B-C71C-41B7-AAD6-90B74ACC9D3F}" uniqueName="4" name="address" queryTableFieldId="4" dataDxfId="15"/>
    <tableColumn id="5" xr3:uid="{EEE5CA8C-D0AC-460B-BDA7-703BF4A7845D}" uniqueName="5" name="famsize" queryTableFieldId="5" dataDxfId="14"/>
    <tableColumn id="6" xr3:uid="{B9CFC955-B7ED-4441-B67B-2A3DCD4A1B27}" uniqueName="6" name="Parrent_status" queryTableFieldId="6" dataDxfId="13"/>
    <tableColumn id="7" xr3:uid="{CC0F398B-C740-48D9-9AF9-1542ED8D5BD6}" uniqueName="7" name="Mother_edu" queryTableFieldId="7"/>
    <tableColumn id="8" xr3:uid="{A7F3E580-4CBA-475B-8439-2C456BFA7015}" uniqueName="8" name="Father_edu" queryTableFieldId="8"/>
    <tableColumn id="9" xr3:uid="{8681B963-32F0-439E-983E-DB5FD190ECCD}" uniqueName="9" name="Mother_job" queryTableFieldId="9" dataDxfId="12"/>
    <tableColumn id="10" xr3:uid="{8BA93022-8E07-4184-8163-42E9EECF5D13}" uniqueName="10" name="Father_job" queryTableFieldId="10" dataDxfId="11"/>
    <tableColumn id="11" xr3:uid="{724AB3D7-581A-4514-9ED3-CBC363A54F38}" uniqueName="11" name="reason_to_chose_school" queryTableFieldId="11" dataDxfId="10"/>
    <tableColumn id="12" xr3:uid="{9F5862E4-38B8-4D67-9B6E-7BD16B84BF86}" uniqueName="12" name="guardian" queryTableFieldId="12" dataDxfId="9"/>
    <tableColumn id="13" xr3:uid="{2F6F7AD1-F456-4010-BF13-59495D96F661}" uniqueName="13" name="traveltime" queryTableFieldId="13"/>
    <tableColumn id="14" xr3:uid="{D37D7A84-5090-4AE0-AD13-D142E42E0D8E}" uniqueName="14" name="weekly_studytime" queryTableFieldId="14"/>
    <tableColumn id="15" xr3:uid="{34D722EA-44EB-4BC4-86D0-4A3E76F77266}" uniqueName="15" name="failures" queryTableFieldId="15"/>
    <tableColumn id="16" xr3:uid="{3A84E727-F97E-4F89-947A-3261A69DFD89}" uniqueName="16" name="extra_edu_supp" queryTableFieldId="16" dataDxfId="8"/>
    <tableColumn id="17" xr3:uid="{1EB3157F-FE4D-4BCA-8FAB-D8FE8BA3D4DA}" uniqueName="17" name="family_edu_supp" queryTableFieldId="17" dataDxfId="7"/>
    <tableColumn id="18" xr3:uid="{F4DFC7C5-1E4F-465F-9CE3-F4E7BED045C4}" uniqueName="18" name="extra_paid_class" queryTableFieldId="18" dataDxfId="6"/>
    <tableColumn id="19" xr3:uid="{96AE1207-9589-417D-BD25-09D368E6A737}" uniqueName="19" name="extra_curr_activities" queryTableFieldId="19" dataDxfId="5"/>
    <tableColumn id="20" xr3:uid="{FF69404B-B310-4CA1-93A8-E623E5AB8B15}" uniqueName="20" name="nursery" queryTableFieldId="20" dataDxfId="4"/>
    <tableColumn id="21" xr3:uid="{0C1C5BBA-7115-48B5-8928-72C8C3736149}" uniqueName="21" name="Interested_in_higher_edu" queryTableFieldId="21" dataDxfId="3"/>
    <tableColumn id="22" xr3:uid="{E2D843AC-CFEE-4961-B478-41A9366173F1}" uniqueName="22" name="internet_access" queryTableFieldId="22" dataDxfId="2"/>
    <tableColumn id="23" xr3:uid="{31C27D5C-DCDF-47F4-AE02-91C88AEA2A97}" uniqueName="23" name="romantic_relationship" queryTableFieldId="23" dataDxfId="1"/>
    <tableColumn id="24" xr3:uid="{D8EF8CF9-C888-4285-8672-AD5EA9F59F14}" uniqueName="24" name="Family_quality_reln" queryTableFieldId="24"/>
    <tableColumn id="25" xr3:uid="{691055D8-78AF-4655-82E5-4272F2DB2D6B}" uniqueName="25" name="freetime_after_school" queryTableFieldId="25"/>
    <tableColumn id="26" xr3:uid="{A4203C18-57AC-45C2-81D4-E99D80EBE9D5}" uniqueName="26" name="goout_with_friends" queryTableFieldId="26"/>
    <tableColumn id="27" xr3:uid="{17054212-99B2-4E43-834F-F253A4F36D1E}" uniqueName="27" name="workday_alcohol_consum" queryTableFieldId="27"/>
    <tableColumn id="28" xr3:uid="{296C7EEA-C297-4A12-A993-0A1010033B95}" uniqueName="28" name="weekend_alcohol_consum" queryTableFieldId="28"/>
    <tableColumn id="29" xr3:uid="{D522477B-4047-4D7C-9E8E-A2E32923894D}" uniqueName="29" name="health_status" queryTableFieldId="29"/>
    <tableColumn id="30" xr3:uid="{0AB4A92A-FBAA-4E25-8CEB-C1E94F6FB34D}" uniqueName="30" name="absences" queryTableFieldId="30"/>
    <tableColumn id="31" xr3:uid="{957BBBEF-F4AB-4DB0-8FF5-CC56B2E6262D}" uniqueName="31" name="G1" queryTableFieldId="31"/>
    <tableColumn id="32" xr3:uid="{6B41A680-36E5-407C-B821-72B4CB6C283F}" uniqueName="32" name="G2" queryTableFieldId="32"/>
    <tableColumn id="33" xr3:uid="{82FB1B02-BF18-48FF-B8AB-140391F8488F}" uniqueName="33" name="G3" queryTableFieldId="33"/>
    <tableColumn id="34" xr3:uid="{2E16C092-1605-4858-921B-6D61707717C9}" uniqueName="34" name="Average" queryTableFieldId="34" dataDxfId="0">
      <calculatedColumnFormula>AVERAGE(student_mat[[#This Row],[G1]:[G3]])</calculatedColumnFormula>
    </tableColumn>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1935E-877F-45D4-A2D7-3D43AD209300}">
  <dimension ref="A3:S195"/>
  <sheetViews>
    <sheetView topLeftCell="C165" zoomScale="84" zoomScaleNormal="84" workbookViewId="0">
      <selection activeCell="P99" sqref="P99"/>
    </sheetView>
  </sheetViews>
  <sheetFormatPr defaultRowHeight="14.25" x14ac:dyDescent="0.2"/>
  <cols>
    <col min="1" max="1" width="13.25" bestFit="1" customWidth="1"/>
    <col min="2" max="2" width="16.125" bestFit="1" customWidth="1"/>
    <col min="3" max="13" width="13.625" bestFit="1" customWidth="1"/>
    <col min="14" max="19" width="18.75" bestFit="1" customWidth="1"/>
    <col min="20" max="20" width="18.5" customWidth="1"/>
    <col min="21" max="21" width="19.875" customWidth="1"/>
  </cols>
  <sheetData>
    <row r="3" spans="1:16" x14ac:dyDescent="0.2">
      <c r="B3" s="2" t="s">
        <v>58</v>
      </c>
    </row>
    <row r="4" spans="1:16" x14ac:dyDescent="0.2">
      <c r="B4">
        <v>1</v>
      </c>
      <c r="E4">
        <v>2</v>
      </c>
      <c r="H4">
        <v>3</v>
      </c>
      <c r="K4">
        <v>4</v>
      </c>
      <c r="N4" t="s">
        <v>59</v>
      </c>
      <c r="O4" t="s">
        <v>61</v>
      </c>
      <c r="P4" t="s">
        <v>63</v>
      </c>
    </row>
    <row r="5" spans="1:16" x14ac:dyDescent="0.2">
      <c r="A5" s="2" t="s">
        <v>56</v>
      </c>
      <c r="B5" t="s">
        <v>60</v>
      </c>
      <c r="C5" t="s">
        <v>62</v>
      </c>
      <c r="D5" t="s">
        <v>64</v>
      </c>
      <c r="E5" t="s">
        <v>60</v>
      </c>
      <c r="F5" t="s">
        <v>62</v>
      </c>
      <c r="G5" t="s">
        <v>64</v>
      </c>
      <c r="H5" t="s">
        <v>60</v>
      </c>
      <c r="I5" t="s">
        <v>62</v>
      </c>
      <c r="J5" t="s">
        <v>64</v>
      </c>
      <c r="K5" t="s">
        <v>60</v>
      </c>
      <c r="L5" t="s">
        <v>62</v>
      </c>
      <c r="M5" t="s">
        <v>64</v>
      </c>
    </row>
    <row r="6" spans="1:16" x14ac:dyDescent="0.2">
      <c r="A6" s="3" t="s">
        <v>34</v>
      </c>
      <c r="B6" s="1">
        <v>10.111111111111111</v>
      </c>
      <c r="C6" s="1">
        <v>9.8518518518518512</v>
      </c>
      <c r="D6" s="1">
        <v>9.8518518518518512</v>
      </c>
      <c r="E6" s="1">
        <v>10.079646017699115</v>
      </c>
      <c r="F6" s="1">
        <v>10.070796460176991</v>
      </c>
      <c r="G6" s="1">
        <v>9.4955752212389388</v>
      </c>
      <c r="H6" s="1">
        <v>11.666666666666666</v>
      </c>
      <c r="I6" s="1">
        <v>10.921568627450981</v>
      </c>
      <c r="J6" s="1">
        <v>10.725490196078431</v>
      </c>
      <c r="K6" s="1">
        <v>11.882352941176471</v>
      </c>
      <c r="L6" s="1">
        <v>11.764705882352942</v>
      </c>
      <c r="M6" s="1">
        <v>11</v>
      </c>
      <c r="N6" s="1">
        <v>10.620192307692308</v>
      </c>
      <c r="O6" s="1">
        <v>10.389423076923077</v>
      </c>
      <c r="P6" s="1">
        <v>9.9663461538461533</v>
      </c>
    </row>
    <row r="7" spans="1:16" x14ac:dyDescent="0.2">
      <c r="A7" s="3" t="s">
        <v>51</v>
      </c>
      <c r="B7" s="1">
        <v>10.551282051282051</v>
      </c>
      <c r="C7" s="1">
        <v>10.423076923076923</v>
      </c>
      <c r="D7" s="1">
        <v>10.115384615384615</v>
      </c>
      <c r="E7" s="1">
        <v>11.411764705882353</v>
      </c>
      <c r="F7" s="1">
        <v>11.08235294117647</v>
      </c>
      <c r="G7" s="1">
        <v>11.070588235294117</v>
      </c>
      <c r="H7" s="1">
        <v>13.428571428571429</v>
      </c>
      <c r="I7" s="1">
        <v>13.642857142857142</v>
      </c>
      <c r="J7" s="1">
        <v>13.857142857142858</v>
      </c>
      <c r="K7" s="1">
        <v>11.9</v>
      </c>
      <c r="L7" s="1">
        <v>12.5</v>
      </c>
      <c r="M7" s="1">
        <v>11.7</v>
      </c>
      <c r="N7" s="1">
        <v>11.229946524064172</v>
      </c>
      <c r="O7" s="1">
        <v>11.074866310160427</v>
      </c>
      <c r="P7" s="1">
        <v>10.914438502673796</v>
      </c>
    </row>
    <row r="8" spans="1:16" x14ac:dyDescent="0.2">
      <c r="A8" s="3" t="s">
        <v>57</v>
      </c>
      <c r="B8" s="1">
        <v>10.438095238095238</v>
      </c>
      <c r="C8" s="1">
        <v>10.276190476190477</v>
      </c>
      <c r="D8" s="1">
        <v>10.047619047619047</v>
      </c>
      <c r="E8" s="1">
        <v>10.651515151515152</v>
      </c>
      <c r="F8" s="1">
        <v>10.505050505050505</v>
      </c>
      <c r="G8" s="1">
        <v>10.171717171717171</v>
      </c>
      <c r="H8" s="1">
        <v>12.046153846153846</v>
      </c>
      <c r="I8" s="1">
        <v>11.507692307692308</v>
      </c>
      <c r="J8" s="1">
        <v>11.4</v>
      </c>
      <c r="K8" s="1">
        <v>11.888888888888889</v>
      </c>
      <c r="L8" s="1">
        <v>12.037037037037036</v>
      </c>
      <c r="M8" s="1">
        <v>11.25925925925926</v>
      </c>
      <c r="N8" s="1">
        <v>10.90886075949367</v>
      </c>
      <c r="O8" s="1">
        <v>10.713924050632912</v>
      </c>
      <c r="P8" s="1">
        <v>10.415189873417722</v>
      </c>
    </row>
    <row r="36" spans="1:10" x14ac:dyDescent="0.2">
      <c r="B36" s="2" t="s">
        <v>58</v>
      </c>
    </row>
    <row r="37" spans="1:10" x14ac:dyDescent="0.2">
      <c r="B37" t="s">
        <v>43</v>
      </c>
      <c r="E37" t="s">
        <v>42</v>
      </c>
      <c r="H37" t="s">
        <v>59</v>
      </c>
      <c r="I37" t="s">
        <v>61</v>
      </c>
      <c r="J37" t="s">
        <v>63</v>
      </c>
    </row>
    <row r="38" spans="1:10" x14ac:dyDescent="0.2">
      <c r="A38" s="2" t="s">
        <v>56</v>
      </c>
      <c r="B38" t="s">
        <v>60</v>
      </c>
      <c r="C38" t="s">
        <v>62</v>
      </c>
      <c r="D38" t="s">
        <v>64</v>
      </c>
      <c r="E38" t="s">
        <v>60</v>
      </c>
      <c r="F38" t="s">
        <v>62</v>
      </c>
      <c r="G38" t="s">
        <v>64</v>
      </c>
    </row>
    <row r="39" spans="1:10" x14ac:dyDescent="0.2">
      <c r="A39" s="3" t="s">
        <v>33</v>
      </c>
      <c r="B39" s="1">
        <v>10.538461538461538</v>
      </c>
      <c r="C39" s="1">
        <v>9.9038461538461533</v>
      </c>
      <c r="D39" s="1">
        <v>9.6730769230769234</v>
      </c>
      <c r="E39" s="1">
        <v>11.01010101010101</v>
      </c>
      <c r="F39" s="1">
        <v>10.936026936026936</v>
      </c>
      <c r="G39" s="1">
        <v>10.632996632996633</v>
      </c>
      <c r="H39" s="1">
        <v>10.939828080229226</v>
      </c>
      <c r="I39" s="1">
        <v>10.782234957020057</v>
      </c>
      <c r="J39" s="1">
        <v>10.489971346704872</v>
      </c>
    </row>
    <row r="40" spans="1:10" x14ac:dyDescent="0.2">
      <c r="A40" s="3" t="s">
        <v>54</v>
      </c>
      <c r="B40" s="1">
        <v>9.7857142857142865</v>
      </c>
      <c r="C40" s="1">
        <v>9</v>
      </c>
      <c r="D40" s="1">
        <v>8.4285714285714288</v>
      </c>
      <c r="E40" s="1">
        <v>11.0625</v>
      </c>
      <c r="F40" s="1">
        <v>10.71875</v>
      </c>
      <c r="G40" s="1">
        <v>10.46875</v>
      </c>
      <c r="H40" s="1">
        <v>10.673913043478262</v>
      </c>
      <c r="I40" s="1">
        <v>10.195652173913043</v>
      </c>
      <c r="J40" s="1">
        <v>9.8478260869565215</v>
      </c>
    </row>
    <row r="41" spans="1:10" x14ac:dyDescent="0.2">
      <c r="A41" s="3" t="s">
        <v>57</v>
      </c>
      <c r="B41" s="1">
        <v>10.378787878787879</v>
      </c>
      <c r="C41" s="1">
        <v>9.7121212121212128</v>
      </c>
      <c r="D41" s="1">
        <v>9.4090909090909083</v>
      </c>
      <c r="E41" s="1">
        <v>11.015197568389057</v>
      </c>
      <c r="F41" s="1">
        <v>10.914893617021276</v>
      </c>
      <c r="G41" s="1">
        <v>10.617021276595745</v>
      </c>
      <c r="H41" s="1">
        <v>10.90886075949367</v>
      </c>
      <c r="I41" s="1">
        <v>10.713924050632912</v>
      </c>
      <c r="J41" s="1">
        <v>10.415189873417722</v>
      </c>
    </row>
    <row r="59" spans="1:19" x14ac:dyDescent="0.2">
      <c r="B59" s="2" t="s">
        <v>58</v>
      </c>
    </row>
    <row r="60" spans="1:19" x14ac:dyDescent="0.2">
      <c r="B60">
        <v>0</v>
      </c>
      <c r="E60">
        <v>1</v>
      </c>
      <c r="H60">
        <v>2</v>
      </c>
      <c r="K60">
        <v>3</v>
      </c>
      <c r="N60">
        <v>4</v>
      </c>
      <c r="Q60" t="s">
        <v>66</v>
      </c>
      <c r="R60" t="s">
        <v>67</v>
      </c>
      <c r="S60" t="s">
        <v>69</v>
      </c>
    </row>
    <row r="61" spans="1:19" x14ac:dyDescent="0.2">
      <c r="A61" s="2" t="s">
        <v>56</v>
      </c>
      <c r="B61" t="s">
        <v>65</v>
      </c>
      <c r="C61" t="s">
        <v>68</v>
      </c>
      <c r="D61" t="s">
        <v>70</v>
      </c>
      <c r="E61" t="s">
        <v>65</v>
      </c>
      <c r="F61" t="s">
        <v>68</v>
      </c>
      <c r="G61" t="s">
        <v>70</v>
      </c>
      <c r="H61" t="s">
        <v>65</v>
      </c>
      <c r="I61" t="s">
        <v>68</v>
      </c>
      <c r="J61" t="s">
        <v>70</v>
      </c>
      <c r="K61" t="s">
        <v>65</v>
      </c>
      <c r="L61" t="s">
        <v>68</v>
      </c>
      <c r="M61" t="s">
        <v>70</v>
      </c>
      <c r="N61" t="s">
        <v>65</v>
      </c>
      <c r="O61" t="s">
        <v>68</v>
      </c>
      <c r="P61" t="s">
        <v>70</v>
      </c>
    </row>
    <row r="62" spans="1:19" x14ac:dyDescent="0.2">
      <c r="A62" s="3">
        <v>0</v>
      </c>
      <c r="B62" s="1">
        <v>2</v>
      </c>
      <c r="C62" s="1">
        <v>2</v>
      </c>
      <c r="D62" s="1">
        <v>2</v>
      </c>
      <c r="E62" s="1">
        <v>35</v>
      </c>
      <c r="F62" s="1">
        <v>35</v>
      </c>
      <c r="G62" s="1">
        <v>35</v>
      </c>
      <c r="H62" s="1">
        <v>81</v>
      </c>
      <c r="I62" s="1">
        <v>81</v>
      </c>
      <c r="J62" s="1">
        <v>81</v>
      </c>
      <c r="K62" s="1">
        <v>73</v>
      </c>
      <c r="L62" s="1">
        <v>73</v>
      </c>
      <c r="M62" s="1">
        <v>73</v>
      </c>
      <c r="N62" s="1">
        <v>121</v>
      </c>
      <c r="O62" s="1">
        <v>121</v>
      </c>
      <c r="P62" s="1">
        <v>121</v>
      </c>
      <c r="Q62" s="1">
        <v>312</v>
      </c>
      <c r="R62" s="1">
        <v>312</v>
      </c>
      <c r="S62" s="1">
        <v>312</v>
      </c>
    </row>
    <row r="63" spans="1:19" x14ac:dyDescent="0.2">
      <c r="A63" s="3">
        <v>1</v>
      </c>
      <c r="B63" s="1"/>
      <c r="C63" s="1"/>
      <c r="D63" s="1"/>
      <c r="E63" s="1">
        <v>15</v>
      </c>
      <c r="F63" s="1">
        <v>15</v>
      </c>
      <c r="G63" s="1">
        <v>15</v>
      </c>
      <c r="H63" s="1">
        <v>14</v>
      </c>
      <c r="I63" s="1">
        <v>14</v>
      </c>
      <c r="J63" s="1">
        <v>14</v>
      </c>
      <c r="K63" s="1">
        <v>14</v>
      </c>
      <c r="L63" s="1">
        <v>14</v>
      </c>
      <c r="M63" s="1">
        <v>14</v>
      </c>
      <c r="N63" s="1">
        <v>7</v>
      </c>
      <c r="O63" s="1">
        <v>7</v>
      </c>
      <c r="P63" s="1">
        <v>7</v>
      </c>
      <c r="Q63" s="1">
        <v>50</v>
      </c>
      <c r="R63" s="1">
        <v>50</v>
      </c>
      <c r="S63" s="1">
        <v>50</v>
      </c>
    </row>
    <row r="64" spans="1:19" x14ac:dyDescent="0.2">
      <c r="A64" s="3">
        <v>2</v>
      </c>
      <c r="B64" s="1"/>
      <c r="C64" s="1"/>
      <c r="D64" s="1"/>
      <c r="E64" s="1">
        <v>2</v>
      </c>
      <c r="F64" s="1">
        <v>2</v>
      </c>
      <c r="G64" s="1">
        <v>2</v>
      </c>
      <c r="H64" s="1">
        <v>5</v>
      </c>
      <c r="I64" s="1">
        <v>5</v>
      </c>
      <c r="J64" s="1">
        <v>5</v>
      </c>
      <c r="K64" s="1">
        <v>7</v>
      </c>
      <c r="L64" s="1">
        <v>7</v>
      </c>
      <c r="M64" s="1">
        <v>7</v>
      </c>
      <c r="N64" s="1">
        <v>3</v>
      </c>
      <c r="O64" s="1">
        <v>3</v>
      </c>
      <c r="P64" s="1">
        <v>3</v>
      </c>
      <c r="Q64" s="1">
        <v>17</v>
      </c>
      <c r="R64" s="1">
        <v>17</v>
      </c>
      <c r="S64" s="1">
        <v>17</v>
      </c>
    </row>
    <row r="65" spans="1:19" x14ac:dyDescent="0.2">
      <c r="A65" s="3">
        <v>3</v>
      </c>
      <c r="B65" s="1">
        <v>1</v>
      </c>
      <c r="C65" s="1">
        <v>1</v>
      </c>
      <c r="D65" s="1">
        <v>1</v>
      </c>
      <c r="E65" s="1">
        <v>7</v>
      </c>
      <c r="F65" s="1">
        <v>7</v>
      </c>
      <c r="G65" s="1">
        <v>7</v>
      </c>
      <c r="H65" s="1">
        <v>3</v>
      </c>
      <c r="I65" s="1">
        <v>3</v>
      </c>
      <c r="J65" s="1">
        <v>3</v>
      </c>
      <c r="K65" s="1">
        <v>5</v>
      </c>
      <c r="L65" s="1">
        <v>5</v>
      </c>
      <c r="M65" s="1">
        <v>5</v>
      </c>
      <c r="N65" s="1"/>
      <c r="O65" s="1"/>
      <c r="P65" s="1"/>
      <c r="Q65" s="1">
        <v>16</v>
      </c>
      <c r="R65" s="1">
        <v>16</v>
      </c>
      <c r="S65" s="1">
        <v>16</v>
      </c>
    </row>
    <row r="66" spans="1:19" x14ac:dyDescent="0.2">
      <c r="A66" s="3" t="s">
        <v>57</v>
      </c>
      <c r="B66" s="1">
        <v>3</v>
      </c>
      <c r="C66" s="1">
        <v>3</v>
      </c>
      <c r="D66" s="1">
        <v>3</v>
      </c>
      <c r="E66" s="1">
        <v>59</v>
      </c>
      <c r="F66" s="1">
        <v>59</v>
      </c>
      <c r="G66" s="1">
        <v>59</v>
      </c>
      <c r="H66" s="1">
        <v>103</v>
      </c>
      <c r="I66" s="1">
        <v>103</v>
      </c>
      <c r="J66" s="1">
        <v>103</v>
      </c>
      <c r="K66" s="1">
        <v>99</v>
      </c>
      <c r="L66" s="1">
        <v>99</v>
      </c>
      <c r="M66" s="1">
        <v>99</v>
      </c>
      <c r="N66" s="1">
        <v>131</v>
      </c>
      <c r="O66" s="1">
        <v>131</v>
      </c>
      <c r="P66" s="1">
        <v>131</v>
      </c>
      <c r="Q66" s="1">
        <v>395</v>
      </c>
      <c r="R66" s="1">
        <v>395</v>
      </c>
      <c r="S66" s="1">
        <v>395</v>
      </c>
    </row>
    <row r="95" spans="2:19" x14ac:dyDescent="0.2">
      <c r="B95" s="2" t="s">
        <v>58</v>
      </c>
    </row>
    <row r="96" spans="2:19" x14ac:dyDescent="0.2">
      <c r="B96">
        <v>1</v>
      </c>
      <c r="E96">
        <v>2</v>
      </c>
      <c r="H96">
        <v>3</v>
      </c>
      <c r="K96">
        <v>4</v>
      </c>
      <c r="N96">
        <v>5</v>
      </c>
      <c r="Q96" t="s">
        <v>59</v>
      </c>
      <c r="R96" t="s">
        <v>61</v>
      </c>
      <c r="S96" t="s">
        <v>63</v>
      </c>
    </row>
    <row r="97" spans="1:19" x14ac:dyDescent="0.2">
      <c r="A97" s="2" t="s">
        <v>56</v>
      </c>
      <c r="B97" t="s">
        <v>60</v>
      </c>
      <c r="C97" t="s">
        <v>62</v>
      </c>
      <c r="D97" t="s">
        <v>64</v>
      </c>
      <c r="E97" t="s">
        <v>60</v>
      </c>
      <c r="F97" t="s">
        <v>62</v>
      </c>
      <c r="G97" t="s">
        <v>64</v>
      </c>
      <c r="H97" t="s">
        <v>60</v>
      </c>
      <c r="I97" t="s">
        <v>62</v>
      </c>
      <c r="J97" t="s">
        <v>64</v>
      </c>
      <c r="K97" t="s">
        <v>60</v>
      </c>
      <c r="L97" t="s">
        <v>62</v>
      </c>
      <c r="M97" t="s">
        <v>64</v>
      </c>
      <c r="N97" t="s">
        <v>60</v>
      </c>
      <c r="O97" t="s">
        <v>62</v>
      </c>
      <c r="P97" t="s">
        <v>64</v>
      </c>
    </row>
    <row r="98" spans="1:19" x14ac:dyDescent="0.2">
      <c r="A98" s="3" t="s">
        <v>43</v>
      </c>
      <c r="B98" s="1">
        <v>11.5625</v>
      </c>
      <c r="C98" s="1">
        <v>11.4375</v>
      </c>
      <c r="D98" s="1">
        <v>11.4375</v>
      </c>
      <c r="E98" s="1">
        <v>11.17910447761194</v>
      </c>
      <c r="F98" s="1">
        <v>11.701492537313433</v>
      </c>
      <c r="G98" s="1">
        <v>11.507462686567164</v>
      </c>
      <c r="H98" s="1">
        <v>11.344827586206897</v>
      </c>
      <c r="I98" s="1">
        <v>11.413793103448276</v>
      </c>
      <c r="J98" s="1">
        <v>11.367816091954023</v>
      </c>
      <c r="K98" s="1">
        <v>10.733333333333333</v>
      </c>
      <c r="L98" s="1">
        <v>10.366666666666667</v>
      </c>
      <c r="M98" s="1">
        <v>10.1</v>
      </c>
      <c r="N98" s="1">
        <v>9.9090909090909083</v>
      </c>
      <c r="O98" s="1">
        <v>9.5151515151515156</v>
      </c>
      <c r="P98" s="1">
        <v>9.1212121212121211</v>
      </c>
      <c r="Q98" s="1">
        <v>10.996197718631178</v>
      </c>
      <c r="R98" s="1">
        <v>11.011406844106464</v>
      </c>
      <c r="S98" s="1">
        <v>10.836501901140684</v>
      </c>
    </row>
    <row r="99" spans="1:19" x14ac:dyDescent="0.2">
      <c r="A99" s="3" t="s">
        <v>42</v>
      </c>
      <c r="B99" s="1">
        <v>10.142857142857142</v>
      </c>
      <c r="C99" s="1">
        <v>9.2857142857142865</v>
      </c>
      <c r="D99" s="1">
        <v>6.2857142857142856</v>
      </c>
      <c r="E99" s="1">
        <v>11.722222222222221</v>
      </c>
      <c r="F99" s="1">
        <v>11</v>
      </c>
      <c r="G99" s="1">
        <v>10.611111111111111</v>
      </c>
      <c r="H99" s="1">
        <v>11.13953488372093</v>
      </c>
      <c r="I99" s="1">
        <v>10.325581395348838</v>
      </c>
      <c r="J99" s="1">
        <v>10.13953488372093</v>
      </c>
      <c r="K99" s="1">
        <v>9.7307692307692299</v>
      </c>
      <c r="L99" s="1">
        <v>9.3461538461538467</v>
      </c>
      <c r="M99" s="1">
        <v>8.615384615384615</v>
      </c>
      <c r="N99" s="1">
        <v>9.6</v>
      </c>
      <c r="O99" s="1">
        <v>9.4</v>
      </c>
      <c r="P99" s="1">
        <v>8.9</v>
      </c>
      <c r="Q99" s="1">
        <v>10.734848484848484</v>
      </c>
      <c r="R99" s="1">
        <v>10.121212121212121</v>
      </c>
      <c r="S99" s="1">
        <v>9.5757575757575761</v>
      </c>
    </row>
    <row r="100" spans="1:19" x14ac:dyDescent="0.2">
      <c r="A100" s="3" t="s">
        <v>57</v>
      </c>
      <c r="B100" s="1">
        <v>11.130434782608695</v>
      </c>
      <c r="C100" s="1">
        <v>10.782608695652174</v>
      </c>
      <c r="D100" s="1">
        <v>9.8695652173913047</v>
      </c>
      <c r="E100" s="1">
        <v>11.368932038834952</v>
      </c>
      <c r="F100" s="1">
        <v>11.456310679611651</v>
      </c>
      <c r="G100" s="1">
        <v>11.194174757281553</v>
      </c>
      <c r="H100" s="1">
        <v>11.276923076923078</v>
      </c>
      <c r="I100" s="1">
        <v>11.053846153846154</v>
      </c>
      <c r="J100" s="1">
        <v>10.961538461538462</v>
      </c>
      <c r="K100" s="1">
        <v>10.430232558139535</v>
      </c>
      <c r="L100" s="1">
        <v>10.05813953488372</v>
      </c>
      <c r="M100" s="1">
        <v>9.6511627906976738</v>
      </c>
      <c r="N100" s="1">
        <v>9.7924528301886795</v>
      </c>
      <c r="O100" s="1">
        <v>9.4716981132075464</v>
      </c>
      <c r="P100" s="1">
        <v>9.0377358490566042</v>
      </c>
      <c r="Q100" s="1">
        <v>10.90886075949367</v>
      </c>
      <c r="R100" s="1">
        <v>10.713924050632912</v>
      </c>
      <c r="S100" s="1">
        <v>10.415189873417722</v>
      </c>
    </row>
    <row r="124" spans="1:4" x14ac:dyDescent="0.2">
      <c r="A124" s="2" t="s">
        <v>71</v>
      </c>
      <c r="B124" s="2" t="s">
        <v>58</v>
      </c>
    </row>
    <row r="125" spans="1:4" x14ac:dyDescent="0.2">
      <c r="A125" s="2" t="s">
        <v>56</v>
      </c>
      <c r="B125" t="s">
        <v>33</v>
      </c>
      <c r="C125" t="s">
        <v>54</v>
      </c>
      <c r="D125" t="s">
        <v>57</v>
      </c>
    </row>
    <row r="126" spans="1:4" x14ac:dyDescent="0.2">
      <c r="A126" s="3" t="s">
        <v>34</v>
      </c>
      <c r="B126" s="1">
        <v>10.316939890710374</v>
      </c>
      <c r="C126" s="1">
        <v>10.386666666666665</v>
      </c>
      <c r="D126" s="1">
        <v>10.325320512820504</v>
      </c>
    </row>
    <row r="127" spans="1:4" x14ac:dyDescent="0.2">
      <c r="A127" s="3" t="s">
        <v>51</v>
      </c>
      <c r="B127" s="1">
        <v>11.200803212851399</v>
      </c>
      <c r="C127" s="1">
        <v>10.063492063492063</v>
      </c>
      <c r="D127" s="1">
        <v>11.073083778966126</v>
      </c>
    </row>
    <row r="128" spans="1:4" x14ac:dyDescent="0.2">
      <c r="A128" s="3" t="s">
        <v>57</v>
      </c>
      <c r="B128" s="1">
        <v>10.737344794651381</v>
      </c>
      <c r="C128" s="1">
        <v>10.239130434782609</v>
      </c>
      <c r="D128" s="1">
        <v>10.67932489451476</v>
      </c>
    </row>
    <row r="146" spans="1:16" x14ac:dyDescent="0.2">
      <c r="B146" s="2" t="s">
        <v>58</v>
      </c>
    </row>
    <row r="147" spans="1:16" x14ac:dyDescent="0.2">
      <c r="B147">
        <v>0</v>
      </c>
      <c r="E147">
        <v>1</v>
      </c>
      <c r="H147">
        <v>2</v>
      </c>
      <c r="K147">
        <v>3</v>
      </c>
      <c r="N147" t="s">
        <v>59</v>
      </c>
      <c r="O147" t="s">
        <v>61</v>
      </c>
      <c r="P147" t="s">
        <v>63</v>
      </c>
    </row>
    <row r="148" spans="1:16" x14ac:dyDescent="0.2">
      <c r="A148" s="2" t="s">
        <v>56</v>
      </c>
      <c r="B148" t="s">
        <v>60</v>
      </c>
      <c r="C148" t="s">
        <v>62</v>
      </c>
      <c r="D148" t="s">
        <v>64</v>
      </c>
      <c r="E148" t="s">
        <v>60</v>
      </c>
      <c r="F148" t="s">
        <v>62</v>
      </c>
      <c r="G148" t="s">
        <v>64</v>
      </c>
      <c r="H148" t="s">
        <v>60</v>
      </c>
      <c r="I148" t="s">
        <v>62</v>
      </c>
      <c r="J148" t="s">
        <v>64</v>
      </c>
      <c r="K148" t="s">
        <v>60</v>
      </c>
      <c r="L148" t="s">
        <v>62</v>
      </c>
      <c r="M148" t="s">
        <v>64</v>
      </c>
    </row>
    <row r="149" spans="1:16" x14ac:dyDescent="0.2">
      <c r="A149" s="3">
        <v>1</v>
      </c>
      <c r="B149" s="1">
        <v>11.486486486486486</v>
      </c>
      <c r="C149" s="1">
        <v>11.54054054054054</v>
      </c>
      <c r="D149" s="1">
        <v>11.594594594594595</v>
      </c>
      <c r="E149" s="1">
        <v>9</v>
      </c>
      <c r="F149" s="1">
        <v>8.8125</v>
      </c>
      <c r="G149" s="1">
        <v>8.125</v>
      </c>
      <c r="H149" s="1">
        <v>6.5</v>
      </c>
      <c r="I149" s="1">
        <v>5.5</v>
      </c>
      <c r="J149" s="1">
        <v>2.8333333333333335</v>
      </c>
      <c r="K149" s="1">
        <v>7</v>
      </c>
      <c r="L149" s="1">
        <v>5.666666666666667</v>
      </c>
      <c r="M149" s="1">
        <v>5.5555555555555554</v>
      </c>
      <c r="N149" s="1">
        <v>10.438095238095238</v>
      </c>
      <c r="O149" s="1">
        <v>10.276190476190477</v>
      </c>
      <c r="P149" s="1">
        <v>10.047619047619047</v>
      </c>
    </row>
    <row r="150" spans="1:16" x14ac:dyDescent="0.2">
      <c r="A150" s="3">
        <v>2</v>
      </c>
      <c r="B150" s="1">
        <v>11.082278481012658</v>
      </c>
      <c r="C150" s="1">
        <v>10.924050632911392</v>
      </c>
      <c r="D150" s="1">
        <v>10.822784810126583</v>
      </c>
      <c r="E150" s="1">
        <v>9.9615384615384617</v>
      </c>
      <c r="F150" s="1">
        <v>9.5</v>
      </c>
      <c r="G150" s="1">
        <v>8.1538461538461533</v>
      </c>
      <c r="H150" s="1">
        <v>7.2857142857142856</v>
      </c>
      <c r="I150" s="1">
        <v>7.8571428571428568</v>
      </c>
      <c r="J150" s="1">
        <v>7.2857142857142856</v>
      </c>
      <c r="K150" s="1">
        <v>6.8571428571428568</v>
      </c>
      <c r="L150" s="1">
        <v>7.4285714285714288</v>
      </c>
      <c r="M150" s="1">
        <v>5.8571428571428568</v>
      </c>
      <c r="N150" s="1">
        <v>10.651515151515152</v>
      </c>
      <c r="O150" s="1">
        <v>10.505050505050505</v>
      </c>
      <c r="P150" s="1">
        <v>10.171717171717171</v>
      </c>
    </row>
    <row r="151" spans="1:16" x14ac:dyDescent="0.2">
      <c r="A151" s="3">
        <v>3</v>
      </c>
      <c r="B151" s="1">
        <v>12.277777777777779</v>
      </c>
      <c r="C151" s="1">
        <v>11.962962962962964</v>
      </c>
      <c r="D151" s="1">
        <v>12.018518518518519</v>
      </c>
      <c r="E151" s="1">
        <v>9.7142857142857135</v>
      </c>
      <c r="F151" s="1">
        <v>9.2857142857142865</v>
      </c>
      <c r="G151" s="1">
        <v>7.7142857142857144</v>
      </c>
      <c r="H151" s="1">
        <v>13</v>
      </c>
      <c r="I151" s="1">
        <v>9.25</v>
      </c>
      <c r="J151" s="1">
        <v>9.5</v>
      </c>
      <c r="K151" s="1"/>
      <c r="L151" s="1"/>
      <c r="M151" s="1"/>
      <c r="N151" s="1">
        <v>12.046153846153846</v>
      </c>
      <c r="O151" s="1">
        <v>11.507692307692308</v>
      </c>
      <c r="P151" s="1">
        <v>11.4</v>
      </c>
    </row>
    <row r="152" spans="1:16" x14ac:dyDescent="0.2">
      <c r="A152" s="3">
        <v>4</v>
      </c>
      <c r="B152" s="1">
        <v>12.076923076923077</v>
      </c>
      <c r="C152" s="1">
        <v>12.115384615384615</v>
      </c>
      <c r="D152" s="1">
        <v>11.307692307692308</v>
      </c>
      <c r="E152" s="1">
        <v>7</v>
      </c>
      <c r="F152" s="1">
        <v>10</v>
      </c>
      <c r="G152" s="1">
        <v>10</v>
      </c>
      <c r="H152" s="1"/>
      <c r="I152" s="1"/>
      <c r="J152" s="1"/>
      <c r="K152" s="1"/>
      <c r="L152" s="1"/>
      <c r="M152" s="1"/>
      <c r="N152" s="1">
        <v>11.888888888888889</v>
      </c>
      <c r="O152" s="1">
        <v>12.037037037037036</v>
      </c>
      <c r="P152" s="1">
        <v>11.25925925925926</v>
      </c>
    </row>
    <row r="153" spans="1:16" x14ac:dyDescent="0.2">
      <c r="A153" s="3" t="s">
        <v>57</v>
      </c>
      <c r="B153" s="1">
        <v>11.467948717948717</v>
      </c>
      <c r="C153" s="1">
        <v>11.349358974358974</v>
      </c>
      <c r="D153" s="1">
        <v>11.253205128205128</v>
      </c>
      <c r="E153" s="1">
        <v>9.56</v>
      </c>
      <c r="F153" s="1">
        <v>9.26</v>
      </c>
      <c r="G153" s="1">
        <v>8.1199999999999992</v>
      </c>
      <c r="H153" s="1">
        <v>8.3529411764705888</v>
      </c>
      <c r="I153" s="1">
        <v>7.3529411764705879</v>
      </c>
      <c r="J153" s="1">
        <v>6.2352941176470589</v>
      </c>
      <c r="K153" s="1">
        <v>6.9375</v>
      </c>
      <c r="L153" s="1">
        <v>6.4375</v>
      </c>
      <c r="M153" s="1">
        <v>5.6875</v>
      </c>
      <c r="N153" s="1">
        <v>10.90886075949367</v>
      </c>
      <c r="O153" s="1">
        <v>10.713924050632912</v>
      </c>
      <c r="P153" s="1">
        <v>10.415189873417722</v>
      </c>
    </row>
    <row r="171" spans="1:4" x14ac:dyDescent="0.2">
      <c r="A171" s="2" t="s">
        <v>72</v>
      </c>
      <c r="B171" s="2" t="s">
        <v>58</v>
      </c>
    </row>
    <row r="172" spans="1:4" x14ac:dyDescent="0.2">
      <c r="A172" s="2" t="s">
        <v>56</v>
      </c>
      <c r="B172" t="s">
        <v>43</v>
      </c>
      <c r="C172" t="s">
        <v>42</v>
      </c>
      <c r="D172" t="s">
        <v>57</v>
      </c>
    </row>
    <row r="173" spans="1:4" x14ac:dyDescent="0.2">
      <c r="A173" s="3" t="s">
        <v>43</v>
      </c>
      <c r="B173" s="1">
        <v>47</v>
      </c>
      <c r="C173" s="1">
        <v>167</v>
      </c>
      <c r="D173" s="1">
        <v>214</v>
      </c>
    </row>
    <row r="174" spans="1:4" x14ac:dyDescent="0.2">
      <c r="A174" s="3" t="s">
        <v>42</v>
      </c>
      <c r="B174" s="1">
        <v>19</v>
      </c>
      <c r="C174" s="1">
        <v>162</v>
      </c>
      <c r="D174" s="1">
        <v>181</v>
      </c>
    </row>
    <row r="175" spans="1:4" x14ac:dyDescent="0.2">
      <c r="A175" s="3" t="s">
        <v>57</v>
      </c>
      <c r="B175" s="1">
        <v>66</v>
      </c>
      <c r="C175" s="1">
        <v>329</v>
      </c>
      <c r="D175" s="1">
        <v>395</v>
      </c>
    </row>
    <row r="190" spans="1:13" x14ac:dyDescent="0.2">
      <c r="B190" s="2" t="s">
        <v>58</v>
      </c>
    </row>
    <row r="191" spans="1:13" x14ac:dyDescent="0.2">
      <c r="B191" t="s">
        <v>46</v>
      </c>
      <c r="E191" t="s">
        <v>41</v>
      </c>
      <c r="H191" t="s">
        <v>45</v>
      </c>
      <c r="K191" t="s">
        <v>59</v>
      </c>
      <c r="L191" t="s">
        <v>61</v>
      </c>
      <c r="M191" t="s">
        <v>63</v>
      </c>
    </row>
    <row r="192" spans="1:13" x14ac:dyDescent="0.2">
      <c r="A192" s="2" t="s">
        <v>56</v>
      </c>
      <c r="B192" t="s">
        <v>60</v>
      </c>
      <c r="C192" t="s">
        <v>62</v>
      </c>
      <c r="D192" t="s">
        <v>64</v>
      </c>
      <c r="E192" t="s">
        <v>60</v>
      </c>
      <c r="F192" t="s">
        <v>62</v>
      </c>
      <c r="G192" t="s">
        <v>64</v>
      </c>
      <c r="H192" t="s">
        <v>60</v>
      </c>
      <c r="I192" t="s">
        <v>62</v>
      </c>
      <c r="J192" t="s">
        <v>64</v>
      </c>
    </row>
    <row r="193" spans="1:13" x14ac:dyDescent="0.2">
      <c r="A193" s="3" t="s">
        <v>36</v>
      </c>
      <c r="B193" s="1">
        <v>11.076923076923077</v>
      </c>
      <c r="C193" s="1">
        <v>11.123076923076923</v>
      </c>
      <c r="D193" s="1">
        <v>10.63076923076923</v>
      </c>
      <c r="E193" s="1">
        <v>10.651041666666666</v>
      </c>
      <c r="F193" s="1">
        <v>10.380208333333334</v>
      </c>
      <c r="G193" s="1">
        <v>10.09375</v>
      </c>
      <c r="H193" s="1">
        <v>10.75</v>
      </c>
      <c r="I193" s="1">
        <v>10</v>
      </c>
      <c r="J193" s="1">
        <v>9.625</v>
      </c>
      <c r="K193" s="1">
        <v>10.758007117437723</v>
      </c>
      <c r="L193" s="1">
        <v>10.519572953736654</v>
      </c>
      <c r="M193" s="1">
        <v>10.177935943060499</v>
      </c>
    </row>
    <row r="194" spans="1:13" x14ac:dyDescent="0.2">
      <c r="A194" s="3" t="s">
        <v>47</v>
      </c>
      <c r="B194" s="1">
        <v>11.2</v>
      </c>
      <c r="C194" s="1">
        <v>11.24</v>
      </c>
      <c r="D194" s="1">
        <v>10.84</v>
      </c>
      <c r="E194" s="1">
        <v>11.432098765432098</v>
      </c>
      <c r="F194" s="1">
        <v>11.382716049382717</v>
      </c>
      <c r="G194" s="1">
        <v>11.407407407407407</v>
      </c>
      <c r="H194" s="1">
        <v>10</v>
      </c>
      <c r="I194" s="1">
        <v>9.125</v>
      </c>
      <c r="J194" s="1">
        <v>7.375</v>
      </c>
      <c r="K194" s="1">
        <v>11.280701754385966</v>
      </c>
      <c r="L194" s="1">
        <v>11.192982456140351</v>
      </c>
      <c r="M194" s="1">
        <v>11</v>
      </c>
    </row>
    <row r="195" spans="1:13" x14ac:dyDescent="0.2">
      <c r="A195" s="3" t="s">
        <v>57</v>
      </c>
      <c r="B195" s="1">
        <v>11.111111111111111</v>
      </c>
      <c r="C195" s="1">
        <v>11.155555555555555</v>
      </c>
      <c r="D195" s="1">
        <v>10.688888888888888</v>
      </c>
      <c r="E195" s="1">
        <v>10.882783882783883</v>
      </c>
      <c r="F195" s="1">
        <v>10.677655677655677</v>
      </c>
      <c r="G195" s="1">
        <v>10.483516483516484</v>
      </c>
      <c r="H195" s="1">
        <v>10.5625</v>
      </c>
      <c r="I195" s="1">
        <v>9.78125</v>
      </c>
      <c r="J195" s="1">
        <v>9.0625</v>
      </c>
      <c r="K195" s="1">
        <v>10.90886075949367</v>
      </c>
      <c r="L195" s="1">
        <v>10.713924050632912</v>
      </c>
      <c r="M195" s="1">
        <v>10.415189873417722</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8474F-C766-41A3-B3E4-1036C7BC61D0}">
  <dimension ref="A1:AH396"/>
  <sheetViews>
    <sheetView topLeftCell="A2" workbookViewId="0">
      <selection activeCell="B41" sqref="B41"/>
    </sheetView>
  </sheetViews>
  <sheetFormatPr defaultRowHeight="15" x14ac:dyDescent="0.2"/>
  <cols>
    <col min="1" max="1" width="8.875" customWidth="1"/>
    <col min="2" max="2" width="6.25" customWidth="1"/>
    <col min="3" max="3" width="6.375" customWidth="1"/>
    <col min="4" max="5" width="10" customWidth="1"/>
    <col min="6" max="6" width="16.25" customWidth="1"/>
    <col min="7" max="7" width="14.375" customWidth="1"/>
    <col min="8" max="8" width="13.375" customWidth="1"/>
    <col min="9" max="9" width="13.75" customWidth="1"/>
    <col min="10" max="10" width="12.75" customWidth="1"/>
    <col min="11" max="11" width="25.375" customWidth="1"/>
    <col min="12" max="12" width="10.875" customWidth="1"/>
    <col min="13" max="13" width="12.5" customWidth="1"/>
    <col min="14" max="14" width="19.875" customWidth="1"/>
    <col min="15" max="15" width="9.875" customWidth="1"/>
    <col min="16" max="16" width="17.625" customWidth="1"/>
    <col min="17" max="17" width="18.625" customWidth="1"/>
    <col min="18" max="18" width="17.875" customWidth="1"/>
    <col min="19" max="19" width="21.5" customWidth="1"/>
    <col min="20" max="20" width="9.875" customWidth="1"/>
    <col min="21" max="21" width="26.75" customWidth="1"/>
    <col min="22" max="22" width="17.25" customWidth="1"/>
    <col min="23" max="23" width="23" customWidth="1"/>
    <col min="24" max="24" width="21" customWidth="1"/>
    <col min="25" max="25" width="23.375" customWidth="1"/>
    <col min="26" max="26" width="20.875" customWidth="1"/>
    <col min="27" max="27" width="26.5" customWidth="1"/>
    <col min="28" max="28" width="27.25" customWidth="1"/>
    <col min="29" max="29" width="15.375" customWidth="1"/>
    <col min="30" max="30" width="11.375" customWidth="1"/>
    <col min="31" max="33" width="5.625" customWidth="1"/>
  </cols>
  <sheetData>
    <row r="1" spans="1:34" ht="14.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55</v>
      </c>
    </row>
    <row r="2" spans="1:34" ht="14.25" x14ac:dyDescent="0.2">
      <c r="A2" s="1" t="s">
        <v>33</v>
      </c>
      <c r="B2" s="1" t="s">
        <v>34</v>
      </c>
      <c r="C2">
        <v>18</v>
      </c>
      <c r="D2" s="1" t="s">
        <v>35</v>
      </c>
      <c r="E2" s="1" t="s">
        <v>36</v>
      </c>
      <c r="F2" s="1" t="s">
        <v>37</v>
      </c>
      <c r="G2">
        <v>4</v>
      </c>
      <c r="H2">
        <v>4</v>
      </c>
      <c r="I2" s="1" t="s">
        <v>38</v>
      </c>
      <c r="J2" s="1" t="s">
        <v>39</v>
      </c>
      <c r="K2" s="1" t="s">
        <v>40</v>
      </c>
      <c r="L2" s="1" t="s">
        <v>41</v>
      </c>
      <c r="M2">
        <v>2</v>
      </c>
      <c r="N2">
        <v>2</v>
      </c>
      <c r="O2">
        <v>0</v>
      </c>
      <c r="P2" s="1" t="s">
        <v>42</v>
      </c>
      <c r="Q2" s="1" t="s">
        <v>43</v>
      </c>
      <c r="R2" s="1" t="s">
        <v>43</v>
      </c>
      <c r="S2" s="1" t="s">
        <v>43</v>
      </c>
      <c r="T2" s="1" t="s">
        <v>42</v>
      </c>
      <c r="U2" s="1" t="s">
        <v>42</v>
      </c>
      <c r="V2" s="1" t="s">
        <v>43</v>
      </c>
      <c r="W2" s="1" t="s">
        <v>43</v>
      </c>
      <c r="X2">
        <v>4</v>
      </c>
      <c r="Y2">
        <v>3</v>
      </c>
      <c r="Z2">
        <v>4</v>
      </c>
      <c r="AA2">
        <v>1</v>
      </c>
      <c r="AB2">
        <v>1</v>
      </c>
      <c r="AC2">
        <v>3</v>
      </c>
      <c r="AD2">
        <v>6</v>
      </c>
      <c r="AE2">
        <v>5</v>
      </c>
      <c r="AF2">
        <v>6</v>
      </c>
      <c r="AG2">
        <v>6</v>
      </c>
      <c r="AH2">
        <f>AVERAGE(student_mat[[#This Row],[G1]:[G3]])</f>
        <v>5.666666666666667</v>
      </c>
    </row>
    <row r="3" spans="1:34" ht="14.25" x14ac:dyDescent="0.2">
      <c r="A3" s="1" t="s">
        <v>33</v>
      </c>
      <c r="B3" s="1" t="s">
        <v>34</v>
      </c>
      <c r="C3">
        <v>17</v>
      </c>
      <c r="D3" s="1" t="s">
        <v>35</v>
      </c>
      <c r="E3" s="1" t="s">
        <v>36</v>
      </c>
      <c r="F3" s="1" t="s">
        <v>44</v>
      </c>
      <c r="G3">
        <v>1</v>
      </c>
      <c r="H3">
        <v>1</v>
      </c>
      <c r="I3" s="1" t="s">
        <v>38</v>
      </c>
      <c r="J3" s="1" t="s">
        <v>45</v>
      </c>
      <c r="K3" s="1" t="s">
        <v>40</v>
      </c>
      <c r="L3" s="1" t="s">
        <v>46</v>
      </c>
      <c r="M3">
        <v>1</v>
      </c>
      <c r="N3">
        <v>2</v>
      </c>
      <c r="O3">
        <v>0</v>
      </c>
      <c r="P3" s="1" t="s">
        <v>43</v>
      </c>
      <c r="Q3" s="1" t="s">
        <v>42</v>
      </c>
      <c r="R3" s="1" t="s">
        <v>43</v>
      </c>
      <c r="S3" s="1" t="s">
        <v>43</v>
      </c>
      <c r="T3" s="1" t="s">
        <v>43</v>
      </c>
      <c r="U3" s="1" t="s">
        <v>42</v>
      </c>
      <c r="V3" s="1" t="s">
        <v>42</v>
      </c>
      <c r="W3" s="1" t="s">
        <v>43</v>
      </c>
      <c r="X3">
        <v>5</v>
      </c>
      <c r="Y3">
        <v>3</v>
      </c>
      <c r="Z3">
        <v>3</v>
      </c>
      <c r="AA3">
        <v>1</v>
      </c>
      <c r="AB3">
        <v>1</v>
      </c>
      <c r="AC3">
        <v>3</v>
      </c>
      <c r="AD3">
        <v>4</v>
      </c>
      <c r="AE3">
        <v>5</v>
      </c>
      <c r="AF3">
        <v>5</v>
      </c>
      <c r="AG3">
        <v>6</v>
      </c>
      <c r="AH3">
        <f>AVERAGE(student_mat[[#This Row],[G1]:[G3]])</f>
        <v>5.333333333333333</v>
      </c>
    </row>
    <row r="4" spans="1:34" ht="14.25" x14ac:dyDescent="0.2">
      <c r="A4" s="1" t="s">
        <v>33</v>
      </c>
      <c r="B4" s="1" t="s">
        <v>34</v>
      </c>
      <c r="C4">
        <v>15</v>
      </c>
      <c r="D4" s="1" t="s">
        <v>35</v>
      </c>
      <c r="E4" s="1" t="s">
        <v>47</v>
      </c>
      <c r="F4" s="1" t="s">
        <v>44</v>
      </c>
      <c r="G4">
        <v>1</v>
      </c>
      <c r="H4">
        <v>1</v>
      </c>
      <c r="I4" s="1" t="s">
        <v>38</v>
      </c>
      <c r="J4" s="1" t="s">
        <v>45</v>
      </c>
      <c r="K4" s="1" t="s">
        <v>45</v>
      </c>
      <c r="L4" s="1" t="s">
        <v>41</v>
      </c>
      <c r="M4">
        <v>1</v>
      </c>
      <c r="N4">
        <v>2</v>
      </c>
      <c r="O4">
        <v>3</v>
      </c>
      <c r="P4" s="1" t="s">
        <v>42</v>
      </c>
      <c r="Q4" s="1" t="s">
        <v>43</v>
      </c>
      <c r="R4" s="1" t="s">
        <v>42</v>
      </c>
      <c r="S4" s="1" t="s">
        <v>43</v>
      </c>
      <c r="T4" s="1" t="s">
        <v>42</v>
      </c>
      <c r="U4" s="1" t="s">
        <v>42</v>
      </c>
      <c r="V4" s="1" t="s">
        <v>42</v>
      </c>
      <c r="W4" s="1" t="s">
        <v>43</v>
      </c>
      <c r="X4">
        <v>4</v>
      </c>
      <c r="Y4">
        <v>3</v>
      </c>
      <c r="Z4">
        <v>2</v>
      </c>
      <c r="AA4">
        <v>2</v>
      </c>
      <c r="AB4">
        <v>3</v>
      </c>
      <c r="AC4">
        <v>3</v>
      </c>
      <c r="AD4">
        <v>10</v>
      </c>
      <c r="AE4">
        <v>7</v>
      </c>
      <c r="AF4">
        <v>8</v>
      </c>
      <c r="AG4">
        <v>10</v>
      </c>
      <c r="AH4">
        <f>AVERAGE(student_mat[[#This Row],[G1]:[G3]])</f>
        <v>8.3333333333333339</v>
      </c>
    </row>
    <row r="5" spans="1:34" ht="14.25" x14ac:dyDescent="0.2">
      <c r="A5" s="1" t="s">
        <v>33</v>
      </c>
      <c r="B5" s="1" t="s">
        <v>34</v>
      </c>
      <c r="C5">
        <v>15</v>
      </c>
      <c r="D5" s="1" t="s">
        <v>35</v>
      </c>
      <c r="E5" s="1" t="s">
        <v>36</v>
      </c>
      <c r="F5" s="1" t="s">
        <v>44</v>
      </c>
      <c r="G5">
        <v>4</v>
      </c>
      <c r="H5">
        <v>2</v>
      </c>
      <c r="I5" s="1" t="s">
        <v>48</v>
      </c>
      <c r="J5" s="1" t="s">
        <v>49</v>
      </c>
      <c r="K5" s="1" t="s">
        <v>50</v>
      </c>
      <c r="L5" s="1" t="s">
        <v>41</v>
      </c>
      <c r="M5">
        <v>1</v>
      </c>
      <c r="N5">
        <v>3</v>
      </c>
      <c r="O5">
        <v>0</v>
      </c>
      <c r="P5" s="1" t="s">
        <v>43</v>
      </c>
      <c r="Q5" s="1" t="s">
        <v>42</v>
      </c>
      <c r="R5" s="1" t="s">
        <v>42</v>
      </c>
      <c r="S5" s="1" t="s">
        <v>42</v>
      </c>
      <c r="T5" s="1" t="s">
        <v>42</v>
      </c>
      <c r="U5" s="1" t="s">
        <v>42</v>
      </c>
      <c r="V5" s="1" t="s">
        <v>42</v>
      </c>
      <c r="W5" s="1" t="s">
        <v>42</v>
      </c>
      <c r="X5">
        <v>3</v>
      </c>
      <c r="Y5">
        <v>2</v>
      </c>
      <c r="Z5">
        <v>2</v>
      </c>
      <c r="AA5">
        <v>1</v>
      </c>
      <c r="AB5">
        <v>1</v>
      </c>
      <c r="AC5">
        <v>5</v>
      </c>
      <c r="AD5">
        <v>2</v>
      </c>
      <c r="AE5">
        <v>15</v>
      </c>
      <c r="AF5">
        <v>14</v>
      </c>
      <c r="AG5">
        <v>15</v>
      </c>
      <c r="AH5">
        <f>AVERAGE(student_mat[[#This Row],[G1]:[G3]])</f>
        <v>14.666666666666666</v>
      </c>
    </row>
    <row r="6" spans="1:34" ht="14.25" x14ac:dyDescent="0.2">
      <c r="A6" s="1" t="s">
        <v>33</v>
      </c>
      <c r="B6" s="1" t="s">
        <v>34</v>
      </c>
      <c r="C6">
        <v>16</v>
      </c>
      <c r="D6" s="1" t="s">
        <v>35</v>
      </c>
      <c r="E6" s="1" t="s">
        <v>36</v>
      </c>
      <c r="F6" s="1" t="s">
        <v>44</v>
      </c>
      <c r="G6">
        <v>3</v>
      </c>
      <c r="H6">
        <v>3</v>
      </c>
      <c r="I6" s="1" t="s">
        <v>45</v>
      </c>
      <c r="J6" s="1" t="s">
        <v>45</v>
      </c>
      <c r="K6" s="1" t="s">
        <v>50</v>
      </c>
      <c r="L6" s="1" t="s">
        <v>46</v>
      </c>
      <c r="M6">
        <v>1</v>
      </c>
      <c r="N6">
        <v>2</v>
      </c>
      <c r="O6">
        <v>0</v>
      </c>
      <c r="P6" s="1" t="s">
        <v>43</v>
      </c>
      <c r="Q6" s="1" t="s">
        <v>42</v>
      </c>
      <c r="R6" s="1" t="s">
        <v>42</v>
      </c>
      <c r="S6" s="1" t="s">
        <v>43</v>
      </c>
      <c r="T6" s="1" t="s">
        <v>42</v>
      </c>
      <c r="U6" s="1" t="s">
        <v>42</v>
      </c>
      <c r="V6" s="1" t="s">
        <v>43</v>
      </c>
      <c r="W6" s="1" t="s">
        <v>43</v>
      </c>
      <c r="X6">
        <v>4</v>
      </c>
      <c r="Y6">
        <v>3</v>
      </c>
      <c r="Z6">
        <v>2</v>
      </c>
      <c r="AA6">
        <v>1</v>
      </c>
      <c r="AB6">
        <v>2</v>
      </c>
      <c r="AC6">
        <v>5</v>
      </c>
      <c r="AD6">
        <v>4</v>
      </c>
      <c r="AE6">
        <v>6</v>
      </c>
      <c r="AF6">
        <v>10</v>
      </c>
      <c r="AG6">
        <v>10</v>
      </c>
      <c r="AH6">
        <f>AVERAGE(student_mat[[#This Row],[G1]:[G3]])</f>
        <v>8.6666666666666661</v>
      </c>
    </row>
    <row r="7" spans="1:34" ht="14.25" x14ac:dyDescent="0.2">
      <c r="A7" s="1" t="s">
        <v>33</v>
      </c>
      <c r="B7" s="1" t="s">
        <v>51</v>
      </c>
      <c r="C7">
        <v>16</v>
      </c>
      <c r="D7" s="1" t="s">
        <v>35</v>
      </c>
      <c r="E7" s="1" t="s">
        <v>47</v>
      </c>
      <c r="F7" s="1" t="s">
        <v>44</v>
      </c>
      <c r="G7">
        <v>4</v>
      </c>
      <c r="H7">
        <v>3</v>
      </c>
      <c r="I7" s="1" t="s">
        <v>49</v>
      </c>
      <c r="J7" s="1" t="s">
        <v>45</v>
      </c>
      <c r="K7" s="1" t="s">
        <v>52</v>
      </c>
      <c r="L7" s="1" t="s">
        <v>41</v>
      </c>
      <c r="M7">
        <v>1</v>
      </c>
      <c r="N7">
        <v>2</v>
      </c>
      <c r="O7">
        <v>0</v>
      </c>
      <c r="P7" s="1" t="s">
        <v>43</v>
      </c>
      <c r="Q7" s="1" t="s">
        <v>42</v>
      </c>
      <c r="R7" s="1" t="s">
        <v>42</v>
      </c>
      <c r="S7" s="1" t="s">
        <v>42</v>
      </c>
      <c r="T7" s="1" t="s">
        <v>42</v>
      </c>
      <c r="U7" s="1" t="s">
        <v>42</v>
      </c>
      <c r="V7" s="1" t="s">
        <v>42</v>
      </c>
      <c r="W7" s="1" t="s">
        <v>43</v>
      </c>
      <c r="X7">
        <v>5</v>
      </c>
      <c r="Y7">
        <v>4</v>
      </c>
      <c r="Z7">
        <v>2</v>
      </c>
      <c r="AA7">
        <v>1</v>
      </c>
      <c r="AB7">
        <v>2</v>
      </c>
      <c r="AC7">
        <v>5</v>
      </c>
      <c r="AD7">
        <v>10</v>
      </c>
      <c r="AE7">
        <v>15</v>
      </c>
      <c r="AF7">
        <v>15</v>
      </c>
      <c r="AG7">
        <v>15</v>
      </c>
      <c r="AH7">
        <f>AVERAGE(student_mat[[#This Row],[G1]:[G3]])</f>
        <v>15</v>
      </c>
    </row>
    <row r="8" spans="1:34" ht="14.25" x14ac:dyDescent="0.2">
      <c r="A8" s="1" t="s">
        <v>33</v>
      </c>
      <c r="B8" s="1" t="s">
        <v>51</v>
      </c>
      <c r="C8">
        <v>16</v>
      </c>
      <c r="D8" s="1" t="s">
        <v>35</v>
      </c>
      <c r="E8" s="1" t="s">
        <v>47</v>
      </c>
      <c r="F8" s="1" t="s">
        <v>44</v>
      </c>
      <c r="G8">
        <v>2</v>
      </c>
      <c r="H8">
        <v>2</v>
      </c>
      <c r="I8" s="1" t="s">
        <v>45</v>
      </c>
      <c r="J8" s="1" t="s">
        <v>45</v>
      </c>
      <c r="K8" s="1" t="s">
        <v>50</v>
      </c>
      <c r="L8" s="1" t="s">
        <v>41</v>
      </c>
      <c r="M8">
        <v>1</v>
      </c>
      <c r="N8">
        <v>2</v>
      </c>
      <c r="O8">
        <v>0</v>
      </c>
      <c r="P8" s="1" t="s">
        <v>43</v>
      </c>
      <c r="Q8" s="1" t="s">
        <v>43</v>
      </c>
      <c r="R8" s="1" t="s">
        <v>43</v>
      </c>
      <c r="S8" s="1" t="s">
        <v>43</v>
      </c>
      <c r="T8" s="1" t="s">
        <v>42</v>
      </c>
      <c r="U8" s="1" t="s">
        <v>42</v>
      </c>
      <c r="V8" s="1" t="s">
        <v>42</v>
      </c>
      <c r="W8" s="1" t="s">
        <v>43</v>
      </c>
      <c r="X8">
        <v>4</v>
      </c>
      <c r="Y8">
        <v>4</v>
      </c>
      <c r="Z8">
        <v>4</v>
      </c>
      <c r="AA8">
        <v>1</v>
      </c>
      <c r="AB8">
        <v>1</v>
      </c>
      <c r="AC8">
        <v>3</v>
      </c>
      <c r="AD8">
        <v>0</v>
      </c>
      <c r="AE8">
        <v>12</v>
      </c>
      <c r="AF8">
        <v>12</v>
      </c>
      <c r="AG8">
        <v>11</v>
      </c>
      <c r="AH8">
        <f>AVERAGE(student_mat[[#This Row],[G1]:[G3]])</f>
        <v>11.666666666666666</v>
      </c>
    </row>
    <row r="9" spans="1:34" ht="14.25" x14ac:dyDescent="0.2">
      <c r="A9" s="1" t="s">
        <v>33</v>
      </c>
      <c r="B9" s="1" t="s">
        <v>34</v>
      </c>
      <c r="C9">
        <v>17</v>
      </c>
      <c r="D9" s="1" t="s">
        <v>35</v>
      </c>
      <c r="E9" s="1" t="s">
        <v>36</v>
      </c>
      <c r="F9" s="1" t="s">
        <v>37</v>
      </c>
      <c r="G9">
        <v>4</v>
      </c>
      <c r="H9">
        <v>4</v>
      </c>
      <c r="I9" s="1" t="s">
        <v>45</v>
      </c>
      <c r="J9" s="1" t="s">
        <v>39</v>
      </c>
      <c r="K9" s="1" t="s">
        <v>50</v>
      </c>
      <c r="L9" s="1" t="s">
        <v>41</v>
      </c>
      <c r="M9">
        <v>2</v>
      </c>
      <c r="N9">
        <v>2</v>
      </c>
      <c r="O9">
        <v>0</v>
      </c>
      <c r="P9" s="1" t="s">
        <v>42</v>
      </c>
      <c r="Q9" s="1" t="s">
        <v>42</v>
      </c>
      <c r="R9" s="1" t="s">
        <v>43</v>
      </c>
      <c r="S9" s="1" t="s">
        <v>43</v>
      </c>
      <c r="T9" s="1" t="s">
        <v>42</v>
      </c>
      <c r="U9" s="1" t="s">
        <v>42</v>
      </c>
      <c r="V9" s="1" t="s">
        <v>43</v>
      </c>
      <c r="W9" s="1" t="s">
        <v>43</v>
      </c>
      <c r="X9">
        <v>4</v>
      </c>
      <c r="Y9">
        <v>1</v>
      </c>
      <c r="Z9">
        <v>4</v>
      </c>
      <c r="AA9">
        <v>1</v>
      </c>
      <c r="AB9">
        <v>1</v>
      </c>
      <c r="AC9">
        <v>1</v>
      </c>
      <c r="AD9">
        <v>6</v>
      </c>
      <c r="AE9">
        <v>6</v>
      </c>
      <c r="AF9">
        <v>5</v>
      </c>
      <c r="AG9">
        <v>6</v>
      </c>
      <c r="AH9">
        <f>AVERAGE(student_mat[[#This Row],[G1]:[G3]])</f>
        <v>5.666666666666667</v>
      </c>
    </row>
    <row r="10" spans="1:34" ht="14.25" x14ac:dyDescent="0.2">
      <c r="A10" s="1" t="s">
        <v>33</v>
      </c>
      <c r="B10" s="1" t="s">
        <v>51</v>
      </c>
      <c r="C10">
        <v>15</v>
      </c>
      <c r="D10" s="1" t="s">
        <v>35</v>
      </c>
      <c r="E10" s="1" t="s">
        <v>47</v>
      </c>
      <c r="F10" s="1" t="s">
        <v>37</v>
      </c>
      <c r="G10">
        <v>3</v>
      </c>
      <c r="H10">
        <v>2</v>
      </c>
      <c r="I10" s="1" t="s">
        <v>49</v>
      </c>
      <c r="J10" s="1" t="s">
        <v>45</v>
      </c>
      <c r="K10" s="1" t="s">
        <v>50</v>
      </c>
      <c r="L10" s="1" t="s">
        <v>41</v>
      </c>
      <c r="M10">
        <v>1</v>
      </c>
      <c r="N10">
        <v>2</v>
      </c>
      <c r="O10">
        <v>0</v>
      </c>
      <c r="P10" s="1" t="s">
        <v>43</v>
      </c>
      <c r="Q10" s="1" t="s">
        <v>42</v>
      </c>
      <c r="R10" s="1" t="s">
        <v>42</v>
      </c>
      <c r="S10" s="1" t="s">
        <v>43</v>
      </c>
      <c r="T10" s="1" t="s">
        <v>42</v>
      </c>
      <c r="U10" s="1" t="s">
        <v>42</v>
      </c>
      <c r="V10" s="1" t="s">
        <v>42</v>
      </c>
      <c r="W10" s="1" t="s">
        <v>43</v>
      </c>
      <c r="X10">
        <v>4</v>
      </c>
      <c r="Y10">
        <v>2</v>
      </c>
      <c r="Z10">
        <v>2</v>
      </c>
      <c r="AA10">
        <v>1</v>
      </c>
      <c r="AB10">
        <v>1</v>
      </c>
      <c r="AC10">
        <v>1</v>
      </c>
      <c r="AD10">
        <v>0</v>
      </c>
      <c r="AE10">
        <v>16</v>
      </c>
      <c r="AF10">
        <v>18</v>
      </c>
      <c r="AG10">
        <v>19</v>
      </c>
      <c r="AH10">
        <f>AVERAGE(student_mat[[#This Row],[G1]:[G3]])</f>
        <v>17.666666666666668</v>
      </c>
    </row>
    <row r="11" spans="1:34" ht="14.25" x14ac:dyDescent="0.2">
      <c r="A11" s="1" t="s">
        <v>33</v>
      </c>
      <c r="B11" s="1" t="s">
        <v>51</v>
      </c>
      <c r="C11">
        <v>15</v>
      </c>
      <c r="D11" s="1" t="s">
        <v>35</v>
      </c>
      <c r="E11" s="1" t="s">
        <v>36</v>
      </c>
      <c r="F11" s="1" t="s">
        <v>44</v>
      </c>
      <c r="G11">
        <v>3</v>
      </c>
      <c r="H11">
        <v>4</v>
      </c>
      <c r="I11" s="1" t="s">
        <v>45</v>
      </c>
      <c r="J11" s="1" t="s">
        <v>45</v>
      </c>
      <c r="K11" s="1" t="s">
        <v>50</v>
      </c>
      <c r="L11" s="1" t="s">
        <v>41</v>
      </c>
      <c r="M11">
        <v>1</v>
      </c>
      <c r="N11">
        <v>2</v>
      </c>
      <c r="O11">
        <v>0</v>
      </c>
      <c r="P11" s="1" t="s">
        <v>43</v>
      </c>
      <c r="Q11" s="1" t="s">
        <v>42</v>
      </c>
      <c r="R11" s="1" t="s">
        <v>42</v>
      </c>
      <c r="S11" s="1" t="s">
        <v>42</v>
      </c>
      <c r="T11" s="1" t="s">
        <v>42</v>
      </c>
      <c r="U11" s="1" t="s">
        <v>42</v>
      </c>
      <c r="V11" s="1" t="s">
        <v>42</v>
      </c>
      <c r="W11" s="1" t="s">
        <v>43</v>
      </c>
      <c r="X11">
        <v>5</v>
      </c>
      <c r="Y11">
        <v>5</v>
      </c>
      <c r="Z11">
        <v>1</v>
      </c>
      <c r="AA11">
        <v>1</v>
      </c>
      <c r="AB11">
        <v>1</v>
      </c>
      <c r="AC11">
        <v>5</v>
      </c>
      <c r="AD11">
        <v>0</v>
      </c>
      <c r="AE11">
        <v>14</v>
      </c>
      <c r="AF11">
        <v>15</v>
      </c>
      <c r="AG11">
        <v>15</v>
      </c>
      <c r="AH11">
        <f>AVERAGE(student_mat[[#This Row],[G1]:[G3]])</f>
        <v>14.666666666666666</v>
      </c>
    </row>
    <row r="12" spans="1:34" ht="14.25" x14ac:dyDescent="0.2">
      <c r="A12" s="1" t="s">
        <v>33</v>
      </c>
      <c r="B12" s="1" t="s">
        <v>34</v>
      </c>
      <c r="C12">
        <v>15</v>
      </c>
      <c r="D12" s="1" t="s">
        <v>35</v>
      </c>
      <c r="E12" s="1" t="s">
        <v>36</v>
      </c>
      <c r="F12" s="1" t="s">
        <v>44</v>
      </c>
      <c r="G12">
        <v>4</v>
      </c>
      <c r="H12">
        <v>4</v>
      </c>
      <c r="I12" s="1" t="s">
        <v>39</v>
      </c>
      <c r="J12" s="1" t="s">
        <v>48</v>
      </c>
      <c r="K12" s="1" t="s">
        <v>52</v>
      </c>
      <c r="L12" s="1" t="s">
        <v>41</v>
      </c>
      <c r="M12">
        <v>1</v>
      </c>
      <c r="N12">
        <v>2</v>
      </c>
      <c r="O12">
        <v>0</v>
      </c>
      <c r="P12" s="1" t="s">
        <v>43</v>
      </c>
      <c r="Q12" s="1" t="s">
        <v>42</v>
      </c>
      <c r="R12" s="1" t="s">
        <v>42</v>
      </c>
      <c r="S12" s="1" t="s">
        <v>43</v>
      </c>
      <c r="T12" s="1" t="s">
        <v>42</v>
      </c>
      <c r="U12" s="1" t="s">
        <v>42</v>
      </c>
      <c r="V12" s="1" t="s">
        <v>42</v>
      </c>
      <c r="W12" s="1" t="s">
        <v>43</v>
      </c>
      <c r="X12">
        <v>3</v>
      </c>
      <c r="Y12">
        <v>3</v>
      </c>
      <c r="Z12">
        <v>3</v>
      </c>
      <c r="AA12">
        <v>1</v>
      </c>
      <c r="AB12">
        <v>2</v>
      </c>
      <c r="AC12">
        <v>2</v>
      </c>
      <c r="AD12">
        <v>0</v>
      </c>
      <c r="AE12">
        <v>10</v>
      </c>
      <c r="AF12">
        <v>8</v>
      </c>
      <c r="AG12">
        <v>9</v>
      </c>
      <c r="AH12">
        <f>AVERAGE(student_mat[[#This Row],[G1]:[G3]])</f>
        <v>9</v>
      </c>
    </row>
    <row r="13" spans="1:34" ht="14.25" x14ac:dyDescent="0.2">
      <c r="A13" s="1" t="s">
        <v>33</v>
      </c>
      <c r="B13" s="1" t="s">
        <v>34</v>
      </c>
      <c r="C13">
        <v>15</v>
      </c>
      <c r="D13" s="1" t="s">
        <v>35</v>
      </c>
      <c r="E13" s="1" t="s">
        <v>36</v>
      </c>
      <c r="F13" s="1" t="s">
        <v>44</v>
      </c>
      <c r="G13">
        <v>2</v>
      </c>
      <c r="H13">
        <v>1</v>
      </c>
      <c r="I13" s="1" t="s">
        <v>49</v>
      </c>
      <c r="J13" s="1" t="s">
        <v>45</v>
      </c>
      <c r="K13" s="1" t="s">
        <v>52</v>
      </c>
      <c r="L13" s="1" t="s">
        <v>46</v>
      </c>
      <c r="M13">
        <v>3</v>
      </c>
      <c r="N13">
        <v>3</v>
      </c>
      <c r="O13">
        <v>0</v>
      </c>
      <c r="P13" s="1" t="s">
        <v>43</v>
      </c>
      <c r="Q13" s="1" t="s">
        <v>42</v>
      </c>
      <c r="R13" s="1" t="s">
        <v>43</v>
      </c>
      <c r="S13" s="1" t="s">
        <v>42</v>
      </c>
      <c r="T13" s="1" t="s">
        <v>42</v>
      </c>
      <c r="U13" s="1" t="s">
        <v>42</v>
      </c>
      <c r="V13" s="1" t="s">
        <v>42</v>
      </c>
      <c r="W13" s="1" t="s">
        <v>43</v>
      </c>
      <c r="X13">
        <v>5</v>
      </c>
      <c r="Y13">
        <v>2</v>
      </c>
      <c r="Z13">
        <v>2</v>
      </c>
      <c r="AA13">
        <v>1</v>
      </c>
      <c r="AB13">
        <v>1</v>
      </c>
      <c r="AC13">
        <v>4</v>
      </c>
      <c r="AD13">
        <v>4</v>
      </c>
      <c r="AE13">
        <v>10</v>
      </c>
      <c r="AF13">
        <v>12</v>
      </c>
      <c r="AG13">
        <v>12</v>
      </c>
      <c r="AH13">
        <f>AVERAGE(student_mat[[#This Row],[G1]:[G3]])</f>
        <v>11.333333333333334</v>
      </c>
    </row>
    <row r="14" spans="1:34" ht="14.25" x14ac:dyDescent="0.2">
      <c r="A14" s="1" t="s">
        <v>33</v>
      </c>
      <c r="B14" s="1" t="s">
        <v>51</v>
      </c>
      <c r="C14">
        <v>15</v>
      </c>
      <c r="D14" s="1" t="s">
        <v>35</v>
      </c>
      <c r="E14" s="1" t="s">
        <v>47</v>
      </c>
      <c r="F14" s="1" t="s">
        <v>44</v>
      </c>
      <c r="G14">
        <v>4</v>
      </c>
      <c r="H14">
        <v>4</v>
      </c>
      <c r="I14" s="1" t="s">
        <v>48</v>
      </c>
      <c r="J14" s="1" t="s">
        <v>49</v>
      </c>
      <c r="K14" s="1" t="s">
        <v>40</v>
      </c>
      <c r="L14" s="1" t="s">
        <v>46</v>
      </c>
      <c r="M14">
        <v>1</v>
      </c>
      <c r="N14">
        <v>1</v>
      </c>
      <c r="O14">
        <v>0</v>
      </c>
      <c r="P14" s="1" t="s">
        <v>43</v>
      </c>
      <c r="Q14" s="1" t="s">
        <v>42</v>
      </c>
      <c r="R14" s="1" t="s">
        <v>42</v>
      </c>
      <c r="S14" s="1" t="s">
        <v>42</v>
      </c>
      <c r="T14" s="1" t="s">
        <v>42</v>
      </c>
      <c r="U14" s="1" t="s">
        <v>42</v>
      </c>
      <c r="V14" s="1" t="s">
        <v>42</v>
      </c>
      <c r="W14" s="1" t="s">
        <v>43</v>
      </c>
      <c r="X14">
        <v>4</v>
      </c>
      <c r="Y14">
        <v>3</v>
      </c>
      <c r="Z14">
        <v>3</v>
      </c>
      <c r="AA14">
        <v>1</v>
      </c>
      <c r="AB14">
        <v>3</v>
      </c>
      <c r="AC14">
        <v>5</v>
      </c>
      <c r="AD14">
        <v>2</v>
      </c>
      <c r="AE14">
        <v>14</v>
      </c>
      <c r="AF14">
        <v>14</v>
      </c>
      <c r="AG14">
        <v>14</v>
      </c>
      <c r="AH14">
        <f>AVERAGE(student_mat[[#This Row],[G1]:[G3]])</f>
        <v>14</v>
      </c>
    </row>
    <row r="15" spans="1:34" ht="14.25" x14ac:dyDescent="0.2">
      <c r="A15" s="1" t="s">
        <v>33</v>
      </c>
      <c r="B15" s="1" t="s">
        <v>51</v>
      </c>
      <c r="C15">
        <v>15</v>
      </c>
      <c r="D15" s="1" t="s">
        <v>35</v>
      </c>
      <c r="E15" s="1" t="s">
        <v>36</v>
      </c>
      <c r="F15" s="1" t="s">
        <v>44</v>
      </c>
      <c r="G15">
        <v>4</v>
      </c>
      <c r="H15">
        <v>3</v>
      </c>
      <c r="I15" s="1" t="s">
        <v>39</v>
      </c>
      <c r="J15" s="1" t="s">
        <v>45</v>
      </c>
      <c r="K15" s="1" t="s">
        <v>40</v>
      </c>
      <c r="L15" s="1" t="s">
        <v>41</v>
      </c>
      <c r="M15">
        <v>2</v>
      </c>
      <c r="N15">
        <v>2</v>
      </c>
      <c r="O15">
        <v>0</v>
      </c>
      <c r="P15" s="1" t="s">
        <v>43</v>
      </c>
      <c r="Q15" s="1" t="s">
        <v>42</v>
      </c>
      <c r="R15" s="1" t="s">
        <v>42</v>
      </c>
      <c r="S15" s="1" t="s">
        <v>43</v>
      </c>
      <c r="T15" s="1" t="s">
        <v>42</v>
      </c>
      <c r="U15" s="1" t="s">
        <v>42</v>
      </c>
      <c r="V15" s="1" t="s">
        <v>42</v>
      </c>
      <c r="W15" s="1" t="s">
        <v>43</v>
      </c>
      <c r="X15">
        <v>5</v>
      </c>
      <c r="Y15">
        <v>4</v>
      </c>
      <c r="Z15">
        <v>3</v>
      </c>
      <c r="AA15">
        <v>1</v>
      </c>
      <c r="AB15">
        <v>2</v>
      </c>
      <c r="AC15">
        <v>3</v>
      </c>
      <c r="AD15">
        <v>2</v>
      </c>
      <c r="AE15">
        <v>10</v>
      </c>
      <c r="AF15">
        <v>10</v>
      </c>
      <c r="AG15">
        <v>11</v>
      </c>
      <c r="AH15">
        <f>AVERAGE(student_mat[[#This Row],[G1]:[G3]])</f>
        <v>10.333333333333334</v>
      </c>
    </row>
    <row r="16" spans="1:34" ht="14.25" x14ac:dyDescent="0.2">
      <c r="A16" s="1" t="s">
        <v>33</v>
      </c>
      <c r="B16" s="1" t="s">
        <v>51</v>
      </c>
      <c r="C16">
        <v>15</v>
      </c>
      <c r="D16" s="1" t="s">
        <v>35</v>
      </c>
      <c r="E16" s="1" t="s">
        <v>36</v>
      </c>
      <c r="F16" s="1" t="s">
        <v>37</v>
      </c>
      <c r="G16">
        <v>2</v>
      </c>
      <c r="H16">
        <v>2</v>
      </c>
      <c r="I16" s="1" t="s">
        <v>45</v>
      </c>
      <c r="J16" s="1" t="s">
        <v>45</v>
      </c>
      <c r="K16" s="1" t="s">
        <v>50</v>
      </c>
      <c r="L16" s="1" t="s">
        <v>45</v>
      </c>
      <c r="M16">
        <v>1</v>
      </c>
      <c r="N16">
        <v>3</v>
      </c>
      <c r="O16">
        <v>0</v>
      </c>
      <c r="P16" s="1" t="s">
        <v>43</v>
      </c>
      <c r="Q16" s="1" t="s">
        <v>42</v>
      </c>
      <c r="R16" s="1" t="s">
        <v>43</v>
      </c>
      <c r="S16" s="1" t="s">
        <v>43</v>
      </c>
      <c r="T16" s="1" t="s">
        <v>42</v>
      </c>
      <c r="U16" s="1" t="s">
        <v>42</v>
      </c>
      <c r="V16" s="1" t="s">
        <v>42</v>
      </c>
      <c r="W16" s="1" t="s">
        <v>42</v>
      </c>
      <c r="X16">
        <v>4</v>
      </c>
      <c r="Y16">
        <v>5</v>
      </c>
      <c r="Z16">
        <v>2</v>
      </c>
      <c r="AA16">
        <v>1</v>
      </c>
      <c r="AB16">
        <v>1</v>
      </c>
      <c r="AC16">
        <v>3</v>
      </c>
      <c r="AD16">
        <v>0</v>
      </c>
      <c r="AE16">
        <v>14</v>
      </c>
      <c r="AF16">
        <v>16</v>
      </c>
      <c r="AG16">
        <v>16</v>
      </c>
      <c r="AH16">
        <f>AVERAGE(student_mat[[#This Row],[G1]:[G3]])</f>
        <v>15.333333333333334</v>
      </c>
    </row>
    <row r="17" spans="1:34" ht="14.25" x14ac:dyDescent="0.2">
      <c r="A17" s="1" t="s">
        <v>33</v>
      </c>
      <c r="B17" s="1" t="s">
        <v>34</v>
      </c>
      <c r="C17">
        <v>16</v>
      </c>
      <c r="D17" s="1" t="s">
        <v>35</v>
      </c>
      <c r="E17" s="1" t="s">
        <v>36</v>
      </c>
      <c r="F17" s="1" t="s">
        <v>44</v>
      </c>
      <c r="G17">
        <v>4</v>
      </c>
      <c r="H17">
        <v>4</v>
      </c>
      <c r="I17" s="1" t="s">
        <v>48</v>
      </c>
      <c r="J17" s="1" t="s">
        <v>45</v>
      </c>
      <c r="K17" s="1" t="s">
        <v>50</v>
      </c>
      <c r="L17" s="1" t="s">
        <v>41</v>
      </c>
      <c r="M17">
        <v>1</v>
      </c>
      <c r="N17">
        <v>1</v>
      </c>
      <c r="O17">
        <v>0</v>
      </c>
      <c r="P17" s="1" t="s">
        <v>43</v>
      </c>
      <c r="Q17" s="1" t="s">
        <v>42</v>
      </c>
      <c r="R17" s="1" t="s">
        <v>43</v>
      </c>
      <c r="S17" s="1" t="s">
        <v>43</v>
      </c>
      <c r="T17" s="1" t="s">
        <v>42</v>
      </c>
      <c r="U17" s="1" t="s">
        <v>42</v>
      </c>
      <c r="V17" s="1" t="s">
        <v>42</v>
      </c>
      <c r="W17" s="1" t="s">
        <v>43</v>
      </c>
      <c r="X17">
        <v>4</v>
      </c>
      <c r="Y17">
        <v>4</v>
      </c>
      <c r="Z17">
        <v>4</v>
      </c>
      <c r="AA17">
        <v>1</v>
      </c>
      <c r="AB17">
        <v>2</v>
      </c>
      <c r="AC17">
        <v>2</v>
      </c>
      <c r="AD17">
        <v>4</v>
      </c>
      <c r="AE17">
        <v>14</v>
      </c>
      <c r="AF17">
        <v>14</v>
      </c>
      <c r="AG17">
        <v>14</v>
      </c>
      <c r="AH17">
        <f>AVERAGE(student_mat[[#This Row],[G1]:[G3]])</f>
        <v>14</v>
      </c>
    </row>
    <row r="18" spans="1:34" ht="14.25" x14ac:dyDescent="0.2">
      <c r="A18" s="1" t="s">
        <v>33</v>
      </c>
      <c r="B18" s="1" t="s">
        <v>34</v>
      </c>
      <c r="C18">
        <v>16</v>
      </c>
      <c r="D18" s="1" t="s">
        <v>35</v>
      </c>
      <c r="E18" s="1" t="s">
        <v>36</v>
      </c>
      <c r="F18" s="1" t="s">
        <v>44</v>
      </c>
      <c r="G18">
        <v>4</v>
      </c>
      <c r="H18">
        <v>4</v>
      </c>
      <c r="I18" s="1" t="s">
        <v>49</v>
      </c>
      <c r="J18" s="1" t="s">
        <v>49</v>
      </c>
      <c r="K18" s="1" t="s">
        <v>52</v>
      </c>
      <c r="L18" s="1" t="s">
        <v>41</v>
      </c>
      <c r="M18">
        <v>1</v>
      </c>
      <c r="N18">
        <v>3</v>
      </c>
      <c r="O18">
        <v>0</v>
      </c>
      <c r="P18" s="1" t="s">
        <v>43</v>
      </c>
      <c r="Q18" s="1" t="s">
        <v>42</v>
      </c>
      <c r="R18" s="1" t="s">
        <v>42</v>
      </c>
      <c r="S18" s="1" t="s">
        <v>42</v>
      </c>
      <c r="T18" s="1" t="s">
        <v>42</v>
      </c>
      <c r="U18" s="1" t="s">
        <v>42</v>
      </c>
      <c r="V18" s="1" t="s">
        <v>42</v>
      </c>
      <c r="W18" s="1" t="s">
        <v>43</v>
      </c>
      <c r="X18">
        <v>3</v>
      </c>
      <c r="Y18">
        <v>2</v>
      </c>
      <c r="Z18">
        <v>3</v>
      </c>
      <c r="AA18">
        <v>1</v>
      </c>
      <c r="AB18">
        <v>2</v>
      </c>
      <c r="AC18">
        <v>2</v>
      </c>
      <c r="AD18">
        <v>6</v>
      </c>
      <c r="AE18">
        <v>13</v>
      </c>
      <c r="AF18">
        <v>14</v>
      </c>
      <c r="AG18">
        <v>14</v>
      </c>
      <c r="AH18">
        <f>AVERAGE(student_mat[[#This Row],[G1]:[G3]])</f>
        <v>13.666666666666666</v>
      </c>
    </row>
    <row r="19" spans="1:34" ht="14.25" x14ac:dyDescent="0.2">
      <c r="A19" s="1" t="s">
        <v>33</v>
      </c>
      <c r="B19" s="1" t="s">
        <v>34</v>
      </c>
      <c r="C19">
        <v>16</v>
      </c>
      <c r="D19" s="1" t="s">
        <v>35</v>
      </c>
      <c r="E19" s="1" t="s">
        <v>36</v>
      </c>
      <c r="F19" s="1" t="s">
        <v>44</v>
      </c>
      <c r="G19">
        <v>3</v>
      </c>
      <c r="H19">
        <v>3</v>
      </c>
      <c r="I19" s="1" t="s">
        <v>45</v>
      </c>
      <c r="J19" s="1" t="s">
        <v>45</v>
      </c>
      <c r="K19" s="1" t="s">
        <v>52</v>
      </c>
      <c r="L19" s="1" t="s">
        <v>41</v>
      </c>
      <c r="M19">
        <v>3</v>
      </c>
      <c r="N19">
        <v>2</v>
      </c>
      <c r="O19">
        <v>0</v>
      </c>
      <c r="P19" s="1" t="s">
        <v>42</v>
      </c>
      <c r="Q19" s="1" t="s">
        <v>42</v>
      </c>
      <c r="R19" s="1" t="s">
        <v>43</v>
      </c>
      <c r="S19" s="1" t="s">
        <v>42</v>
      </c>
      <c r="T19" s="1" t="s">
        <v>42</v>
      </c>
      <c r="U19" s="1" t="s">
        <v>42</v>
      </c>
      <c r="V19" s="1" t="s">
        <v>43</v>
      </c>
      <c r="W19" s="1" t="s">
        <v>43</v>
      </c>
      <c r="X19">
        <v>5</v>
      </c>
      <c r="Y19">
        <v>3</v>
      </c>
      <c r="Z19">
        <v>2</v>
      </c>
      <c r="AA19">
        <v>1</v>
      </c>
      <c r="AB19">
        <v>1</v>
      </c>
      <c r="AC19">
        <v>4</v>
      </c>
      <c r="AD19">
        <v>4</v>
      </c>
      <c r="AE19">
        <v>8</v>
      </c>
      <c r="AF19">
        <v>10</v>
      </c>
      <c r="AG19">
        <v>10</v>
      </c>
      <c r="AH19">
        <f>AVERAGE(student_mat[[#This Row],[G1]:[G3]])</f>
        <v>9.3333333333333339</v>
      </c>
    </row>
    <row r="20" spans="1:34" ht="14.25" x14ac:dyDescent="0.2">
      <c r="A20" s="1" t="s">
        <v>33</v>
      </c>
      <c r="B20" s="1" t="s">
        <v>51</v>
      </c>
      <c r="C20">
        <v>17</v>
      </c>
      <c r="D20" s="1" t="s">
        <v>35</v>
      </c>
      <c r="E20" s="1" t="s">
        <v>36</v>
      </c>
      <c r="F20" s="1" t="s">
        <v>44</v>
      </c>
      <c r="G20">
        <v>3</v>
      </c>
      <c r="H20">
        <v>2</v>
      </c>
      <c r="I20" s="1" t="s">
        <v>49</v>
      </c>
      <c r="J20" s="1" t="s">
        <v>49</v>
      </c>
      <c r="K20" s="1" t="s">
        <v>40</v>
      </c>
      <c r="L20" s="1" t="s">
        <v>41</v>
      </c>
      <c r="M20">
        <v>1</v>
      </c>
      <c r="N20">
        <v>1</v>
      </c>
      <c r="O20">
        <v>3</v>
      </c>
      <c r="P20" s="1" t="s">
        <v>43</v>
      </c>
      <c r="Q20" s="1" t="s">
        <v>42</v>
      </c>
      <c r="R20" s="1" t="s">
        <v>43</v>
      </c>
      <c r="S20" s="1" t="s">
        <v>42</v>
      </c>
      <c r="T20" s="1" t="s">
        <v>42</v>
      </c>
      <c r="U20" s="1" t="s">
        <v>42</v>
      </c>
      <c r="V20" s="1" t="s">
        <v>42</v>
      </c>
      <c r="W20" s="1" t="s">
        <v>43</v>
      </c>
      <c r="X20">
        <v>5</v>
      </c>
      <c r="Y20">
        <v>5</v>
      </c>
      <c r="Z20">
        <v>5</v>
      </c>
      <c r="AA20">
        <v>2</v>
      </c>
      <c r="AB20">
        <v>4</v>
      </c>
      <c r="AC20">
        <v>5</v>
      </c>
      <c r="AD20">
        <v>16</v>
      </c>
      <c r="AE20">
        <v>6</v>
      </c>
      <c r="AF20">
        <v>5</v>
      </c>
      <c r="AG20">
        <v>5</v>
      </c>
      <c r="AH20">
        <f>AVERAGE(student_mat[[#This Row],[G1]:[G3]])</f>
        <v>5.333333333333333</v>
      </c>
    </row>
    <row r="21" spans="1:34" ht="14.25" x14ac:dyDescent="0.2">
      <c r="A21" s="1" t="s">
        <v>33</v>
      </c>
      <c r="B21" s="1" t="s">
        <v>51</v>
      </c>
      <c r="C21">
        <v>16</v>
      </c>
      <c r="D21" s="1" t="s">
        <v>35</v>
      </c>
      <c r="E21" s="1" t="s">
        <v>47</v>
      </c>
      <c r="F21" s="1" t="s">
        <v>44</v>
      </c>
      <c r="G21">
        <v>4</v>
      </c>
      <c r="H21">
        <v>3</v>
      </c>
      <c r="I21" s="1" t="s">
        <v>48</v>
      </c>
      <c r="J21" s="1" t="s">
        <v>45</v>
      </c>
      <c r="K21" s="1" t="s">
        <v>50</v>
      </c>
      <c r="L21" s="1" t="s">
        <v>46</v>
      </c>
      <c r="M21">
        <v>1</v>
      </c>
      <c r="N21">
        <v>1</v>
      </c>
      <c r="O21">
        <v>0</v>
      </c>
      <c r="P21" s="1" t="s">
        <v>43</v>
      </c>
      <c r="Q21" s="1" t="s">
        <v>43</v>
      </c>
      <c r="R21" s="1" t="s">
        <v>42</v>
      </c>
      <c r="S21" s="1" t="s">
        <v>42</v>
      </c>
      <c r="T21" s="1" t="s">
        <v>42</v>
      </c>
      <c r="U21" s="1" t="s">
        <v>42</v>
      </c>
      <c r="V21" s="1" t="s">
        <v>42</v>
      </c>
      <c r="W21" s="1" t="s">
        <v>43</v>
      </c>
      <c r="X21">
        <v>3</v>
      </c>
      <c r="Y21">
        <v>1</v>
      </c>
      <c r="Z21">
        <v>3</v>
      </c>
      <c r="AA21">
        <v>1</v>
      </c>
      <c r="AB21">
        <v>3</v>
      </c>
      <c r="AC21">
        <v>5</v>
      </c>
      <c r="AD21">
        <v>4</v>
      </c>
      <c r="AE21">
        <v>8</v>
      </c>
      <c r="AF21">
        <v>10</v>
      </c>
      <c r="AG21">
        <v>10</v>
      </c>
      <c r="AH21">
        <f>AVERAGE(student_mat[[#This Row],[G1]:[G3]])</f>
        <v>9.3333333333333339</v>
      </c>
    </row>
    <row r="22" spans="1:34" ht="14.25" x14ac:dyDescent="0.2">
      <c r="A22" s="1" t="s">
        <v>33</v>
      </c>
      <c r="B22" s="1" t="s">
        <v>51</v>
      </c>
      <c r="C22">
        <v>15</v>
      </c>
      <c r="D22" s="1" t="s">
        <v>35</v>
      </c>
      <c r="E22" s="1" t="s">
        <v>36</v>
      </c>
      <c r="F22" s="1" t="s">
        <v>44</v>
      </c>
      <c r="G22">
        <v>4</v>
      </c>
      <c r="H22">
        <v>3</v>
      </c>
      <c r="I22" s="1" t="s">
        <v>39</v>
      </c>
      <c r="J22" s="1" t="s">
        <v>45</v>
      </c>
      <c r="K22" s="1" t="s">
        <v>52</v>
      </c>
      <c r="L22" s="1" t="s">
        <v>41</v>
      </c>
      <c r="M22">
        <v>1</v>
      </c>
      <c r="N22">
        <v>2</v>
      </c>
      <c r="O22">
        <v>0</v>
      </c>
      <c r="P22" s="1" t="s">
        <v>43</v>
      </c>
      <c r="Q22" s="1" t="s">
        <v>43</v>
      </c>
      <c r="R22" s="1" t="s">
        <v>43</v>
      </c>
      <c r="S22" s="1" t="s">
        <v>43</v>
      </c>
      <c r="T22" s="1" t="s">
        <v>42</v>
      </c>
      <c r="U22" s="1" t="s">
        <v>42</v>
      </c>
      <c r="V22" s="1" t="s">
        <v>42</v>
      </c>
      <c r="W22" s="1" t="s">
        <v>43</v>
      </c>
      <c r="X22">
        <v>4</v>
      </c>
      <c r="Y22">
        <v>4</v>
      </c>
      <c r="Z22">
        <v>1</v>
      </c>
      <c r="AA22">
        <v>1</v>
      </c>
      <c r="AB22">
        <v>1</v>
      </c>
      <c r="AC22">
        <v>1</v>
      </c>
      <c r="AD22">
        <v>0</v>
      </c>
      <c r="AE22">
        <v>13</v>
      </c>
      <c r="AF22">
        <v>14</v>
      </c>
      <c r="AG22">
        <v>15</v>
      </c>
      <c r="AH22">
        <f>AVERAGE(student_mat[[#This Row],[G1]:[G3]])</f>
        <v>14</v>
      </c>
    </row>
    <row r="23" spans="1:34" ht="14.25" x14ac:dyDescent="0.2">
      <c r="A23" s="1" t="s">
        <v>33</v>
      </c>
      <c r="B23" s="1" t="s">
        <v>51</v>
      </c>
      <c r="C23">
        <v>15</v>
      </c>
      <c r="D23" s="1" t="s">
        <v>35</v>
      </c>
      <c r="E23" s="1" t="s">
        <v>36</v>
      </c>
      <c r="F23" s="1" t="s">
        <v>44</v>
      </c>
      <c r="G23">
        <v>4</v>
      </c>
      <c r="H23">
        <v>4</v>
      </c>
      <c r="I23" s="1" t="s">
        <v>48</v>
      </c>
      <c r="J23" s="1" t="s">
        <v>48</v>
      </c>
      <c r="K23" s="1" t="s">
        <v>45</v>
      </c>
      <c r="L23" s="1" t="s">
        <v>46</v>
      </c>
      <c r="M23">
        <v>1</v>
      </c>
      <c r="N23">
        <v>1</v>
      </c>
      <c r="O23">
        <v>0</v>
      </c>
      <c r="P23" s="1" t="s">
        <v>43</v>
      </c>
      <c r="Q23" s="1" t="s">
        <v>42</v>
      </c>
      <c r="R23" s="1" t="s">
        <v>42</v>
      </c>
      <c r="S23" s="1" t="s">
        <v>43</v>
      </c>
      <c r="T23" s="1" t="s">
        <v>42</v>
      </c>
      <c r="U23" s="1" t="s">
        <v>42</v>
      </c>
      <c r="V23" s="1" t="s">
        <v>42</v>
      </c>
      <c r="W23" s="1" t="s">
        <v>43</v>
      </c>
      <c r="X23">
        <v>5</v>
      </c>
      <c r="Y23">
        <v>4</v>
      </c>
      <c r="Z23">
        <v>2</v>
      </c>
      <c r="AA23">
        <v>1</v>
      </c>
      <c r="AB23">
        <v>1</v>
      </c>
      <c r="AC23">
        <v>5</v>
      </c>
      <c r="AD23">
        <v>0</v>
      </c>
      <c r="AE23">
        <v>12</v>
      </c>
      <c r="AF23">
        <v>15</v>
      </c>
      <c r="AG23">
        <v>15</v>
      </c>
      <c r="AH23">
        <f>AVERAGE(student_mat[[#This Row],[G1]:[G3]])</f>
        <v>14</v>
      </c>
    </row>
    <row r="24" spans="1:34" ht="14.25" x14ac:dyDescent="0.2">
      <c r="A24" s="1" t="s">
        <v>33</v>
      </c>
      <c r="B24" s="1" t="s">
        <v>51</v>
      </c>
      <c r="C24">
        <v>16</v>
      </c>
      <c r="D24" s="1" t="s">
        <v>35</v>
      </c>
      <c r="E24" s="1" t="s">
        <v>47</v>
      </c>
      <c r="F24" s="1" t="s">
        <v>44</v>
      </c>
      <c r="G24">
        <v>4</v>
      </c>
      <c r="H24">
        <v>2</v>
      </c>
      <c r="I24" s="1" t="s">
        <v>39</v>
      </c>
      <c r="J24" s="1" t="s">
        <v>45</v>
      </c>
      <c r="K24" s="1" t="s">
        <v>40</v>
      </c>
      <c r="L24" s="1" t="s">
        <v>41</v>
      </c>
      <c r="M24">
        <v>1</v>
      </c>
      <c r="N24">
        <v>2</v>
      </c>
      <c r="O24">
        <v>0</v>
      </c>
      <c r="P24" s="1" t="s">
        <v>43</v>
      </c>
      <c r="Q24" s="1" t="s">
        <v>43</v>
      </c>
      <c r="R24" s="1" t="s">
        <v>43</v>
      </c>
      <c r="S24" s="1" t="s">
        <v>42</v>
      </c>
      <c r="T24" s="1" t="s">
        <v>42</v>
      </c>
      <c r="U24" s="1" t="s">
        <v>42</v>
      </c>
      <c r="V24" s="1" t="s">
        <v>42</v>
      </c>
      <c r="W24" s="1" t="s">
        <v>43</v>
      </c>
      <c r="X24">
        <v>4</v>
      </c>
      <c r="Y24">
        <v>5</v>
      </c>
      <c r="Z24">
        <v>1</v>
      </c>
      <c r="AA24">
        <v>1</v>
      </c>
      <c r="AB24">
        <v>3</v>
      </c>
      <c r="AC24">
        <v>5</v>
      </c>
      <c r="AD24">
        <v>2</v>
      </c>
      <c r="AE24">
        <v>15</v>
      </c>
      <c r="AF24">
        <v>15</v>
      </c>
      <c r="AG24">
        <v>16</v>
      </c>
      <c r="AH24">
        <f>AVERAGE(student_mat[[#This Row],[G1]:[G3]])</f>
        <v>15.333333333333334</v>
      </c>
    </row>
    <row r="25" spans="1:34" ht="14.25" x14ac:dyDescent="0.2">
      <c r="A25" s="1" t="s">
        <v>33</v>
      </c>
      <c r="B25" s="1" t="s">
        <v>51</v>
      </c>
      <c r="C25">
        <v>16</v>
      </c>
      <c r="D25" s="1" t="s">
        <v>35</v>
      </c>
      <c r="E25" s="1" t="s">
        <v>47</v>
      </c>
      <c r="F25" s="1" t="s">
        <v>44</v>
      </c>
      <c r="G25">
        <v>2</v>
      </c>
      <c r="H25">
        <v>2</v>
      </c>
      <c r="I25" s="1" t="s">
        <v>45</v>
      </c>
      <c r="J25" s="1" t="s">
        <v>45</v>
      </c>
      <c r="K25" s="1" t="s">
        <v>52</v>
      </c>
      <c r="L25" s="1" t="s">
        <v>41</v>
      </c>
      <c r="M25">
        <v>2</v>
      </c>
      <c r="N25">
        <v>2</v>
      </c>
      <c r="O25">
        <v>0</v>
      </c>
      <c r="P25" s="1" t="s">
        <v>43</v>
      </c>
      <c r="Q25" s="1" t="s">
        <v>42</v>
      </c>
      <c r="R25" s="1" t="s">
        <v>43</v>
      </c>
      <c r="S25" s="1" t="s">
        <v>42</v>
      </c>
      <c r="T25" s="1" t="s">
        <v>42</v>
      </c>
      <c r="U25" s="1" t="s">
        <v>42</v>
      </c>
      <c r="V25" s="1" t="s">
        <v>42</v>
      </c>
      <c r="W25" s="1" t="s">
        <v>43</v>
      </c>
      <c r="X25">
        <v>5</v>
      </c>
      <c r="Y25">
        <v>4</v>
      </c>
      <c r="Z25">
        <v>4</v>
      </c>
      <c r="AA25">
        <v>2</v>
      </c>
      <c r="AB25">
        <v>4</v>
      </c>
      <c r="AC25">
        <v>5</v>
      </c>
      <c r="AD25">
        <v>0</v>
      </c>
      <c r="AE25">
        <v>13</v>
      </c>
      <c r="AF25">
        <v>13</v>
      </c>
      <c r="AG25">
        <v>12</v>
      </c>
      <c r="AH25">
        <f>AVERAGE(student_mat[[#This Row],[G1]:[G3]])</f>
        <v>12.666666666666666</v>
      </c>
    </row>
    <row r="26" spans="1:34" ht="14.25" x14ac:dyDescent="0.2">
      <c r="A26" s="1" t="s">
        <v>33</v>
      </c>
      <c r="B26" s="1" t="s">
        <v>34</v>
      </c>
      <c r="C26">
        <v>15</v>
      </c>
      <c r="D26" s="1" t="s">
        <v>53</v>
      </c>
      <c r="E26" s="1" t="s">
        <v>36</v>
      </c>
      <c r="F26" s="1" t="s">
        <v>44</v>
      </c>
      <c r="G26">
        <v>2</v>
      </c>
      <c r="H26">
        <v>4</v>
      </c>
      <c r="I26" s="1" t="s">
        <v>49</v>
      </c>
      <c r="J26" s="1" t="s">
        <v>48</v>
      </c>
      <c r="K26" s="1" t="s">
        <v>40</v>
      </c>
      <c r="L26" s="1" t="s">
        <v>41</v>
      </c>
      <c r="M26">
        <v>1</v>
      </c>
      <c r="N26">
        <v>3</v>
      </c>
      <c r="O26">
        <v>0</v>
      </c>
      <c r="P26" s="1" t="s">
        <v>42</v>
      </c>
      <c r="Q26" s="1" t="s">
        <v>42</v>
      </c>
      <c r="R26" s="1" t="s">
        <v>42</v>
      </c>
      <c r="S26" s="1" t="s">
        <v>42</v>
      </c>
      <c r="T26" s="1" t="s">
        <v>42</v>
      </c>
      <c r="U26" s="1" t="s">
        <v>42</v>
      </c>
      <c r="V26" s="1" t="s">
        <v>42</v>
      </c>
      <c r="W26" s="1" t="s">
        <v>43</v>
      </c>
      <c r="X26">
        <v>4</v>
      </c>
      <c r="Y26">
        <v>3</v>
      </c>
      <c r="Z26">
        <v>2</v>
      </c>
      <c r="AA26">
        <v>1</v>
      </c>
      <c r="AB26">
        <v>1</v>
      </c>
      <c r="AC26">
        <v>5</v>
      </c>
      <c r="AD26">
        <v>2</v>
      </c>
      <c r="AE26">
        <v>10</v>
      </c>
      <c r="AF26">
        <v>9</v>
      </c>
      <c r="AG26">
        <v>8</v>
      </c>
      <c r="AH26">
        <f>AVERAGE(student_mat[[#This Row],[G1]:[G3]])</f>
        <v>9</v>
      </c>
    </row>
    <row r="27" spans="1:34" ht="14.25" x14ac:dyDescent="0.2">
      <c r="A27" s="1" t="s">
        <v>33</v>
      </c>
      <c r="B27" s="1" t="s">
        <v>34</v>
      </c>
      <c r="C27">
        <v>16</v>
      </c>
      <c r="D27" s="1" t="s">
        <v>35</v>
      </c>
      <c r="E27" s="1" t="s">
        <v>36</v>
      </c>
      <c r="F27" s="1" t="s">
        <v>44</v>
      </c>
      <c r="G27">
        <v>2</v>
      </c>
      <c r="H27">
        <v>2</v>
      </c>
      <c r="I27" s="1" t="s">
        <v>49</v>
      </c>
      <c r="J27" s="1" t="s">
        <v>49</v>
      </c>
      <c r="K27" s="1" t="s">
        <v>50</v>
      </c>
      <c r="L27" s="1" t="s">
        <v>41</v>
      </c>
      <c r="M27">
        <v>1</v>
      </c>
      <c r="N27">
        <v>1</v>
      </c>
      <c r="O27">
        <v>2</v>
      </c>
      <c r="P27" s="1" t="s">
        <v>43</v>
      </c>
      <c r="Q27" s="1" t="s">
        <v>42</v>
      </c>
      <c r="R27" s="1" t="s">
        <v>42</v>
      </c>
      <c r="S27" s="1" t="s">
        <v>43</v>
      </c>
      <c r="T27" s="1" t="s">
        <v>43</v>
      </c>
      <c r="U27" s="1" t="s">
        <v>42</v>
      </c>
      <c r="V27" s="1" t="s">
        <v>42</v>
      </c>
      <c r="W27" s="1" t="s">
        <v>43</v>
      </c>
      <c r="X27">
        <v>1</v>
      </c>
      <c r="Y27">
        <v>2</v>
      </c>
      <c r="Z27">
        <v>2</v>
      </c>
      <c r="AA27">
        <v>1</v>
      </c>
      <c r="AB27">
        <v>3</v>
      </c>
      <c r="AC27">
        <v>5</v>
      </c>
      <c r="AD27">
        <v>14</v>
      </c>
      <c r="AE27">
        <v>6</v>
      </c>
      <c r="AF27">
        <v>9</v>
      </c>
      <c r="AG27">
        <v>8</v>
      </c>
      <c r="AH27">
        <f>AVERAGE(student_mat[[#This Row],[G1]:[G3]])</f>
        <v>7.666666666666667</v>
      </c>
    </row>
    <row r="28" spans="1:34" ht="14.25" x14ac:dyDescent="0.2">
      <c r="A28" s="1" t="s">
        <v>33</v>
      </c>
      <c r="B28" s="1" t="s">
        <v>51</v>
      </c>
      <c r="C28">
        <v>15</v>
      </c>
      <c r="D28" s="1" t="s">
        <v>35</v>
      </c>
      <c r="E28" s="1" t="s">
        <v>36</v>
      </c>
      <c r="F28" s="1" t="s">
        <v>44</v>
      </c>
      <c r="G28">
        <v>2</v>
      </c>
      <c r="H28">
        <v>2</v>
      </c>
      <c r="I28" s="1" t="s">
        <v>45</v>
      </c>
      <c r="J28" s="1" t="s">
        <v>45</v>
      </c>
      <c r="K28" s="1" t="s">
        <v>50</v>
      </c>
      <c r="L28" s="1" t="s">
        <v>41</v>
      </c>
      <c r="M28">
        <v>1</v>
      </c>
      <c r="N28">
        <v>1</v>
      </c>
      <c r="O28">
        <v>0</v>
      </c>
      <c r="P28" s="1" t="s">
        <v>43</v>
      </c>
      <c r="Q28" s="1" t="s">
        <v>42</v>
      </c>
      <c r="R28" s="1" t="s">
        <v>42</v>
      </c>
      <c r="S28" s="1" t="s">
        <v>43</v>
      </c>
      <c r="T28" s="1" t="s">
        <v>42</v>
      </c>
      <c r="U28" s="1" t="s">
        <v>42</v>
      </c>
      <c r="V28" s="1" t="s">
        <v>42</v>
      </c>
      <c r="W28" s="1" t="s">
        <v>43</v>
      </c>
      <c r="X28">
        <v>4</v>
      </c>
      <c r="Y28">
        <v>2</v>
      </c>
      <c r="Z28">
        <v>2</v>
      </c>
      <c r="AA28">
        <v>1</v>
      </c>
      <c r="AB28">
        <v>2</v>
      </c>
      <c r="AC28">
        <v>5</v>
      </c>
      <c r="AD28">
        <v>2</v>
      </c>
      <c r="AE28">
        <v>12</v>
      </c>
      <c r="AF28">
        <v>12</v>
      </c>
      <c r="AG28">
        <v>11</v>
      </c>
      <c r="AH28">
        <f>AVERAGE(student_mat[[#This Row],[G1]:[G3]])</f>
        <v>11.666666666666666</v>
      </c>
    </row>
    <row r="29" spans="1:34" ht="14.25" x14ac:dyDescent="0.2">
      <c r="A29" s="1" t="s">
        <v>33</v>
      </c>
      <c r="B29" s="1" t="s">
        <v>51</v>
      </c>
      <c r="C29">
        <v>15</v>
      </c>
      <c r="D29" s="1" t="s">
        <v>35</v>
      </c>
      <c r="E29" s="1" t="s">
        <v>36</v>
      </c>
      <c r="F29" s="1" t="s">
        <v>44</v>
      </c>
      <c r="G29">
        <v>4</v>
      </c>
      <c r="H29">
        <v>2</v>
      </c>
      <c r="I29" s="1" t="s">
        <v>48</v>
      </c>
      <c r="J29" s="1" t="s">
        <v>49</v>
      </c>
      <c r="K29" s="1" t="s">
        <v>45</v>
      </c>
      <c r="L29" s="1" t="s">
        <v>41</v>
      </c>
      <c r="M29">
        <v>1</v>
      </c>
      <c r="N29">
        <v>1</v>
      </c>
      <c r="O29">
        <v>0</v>
      </c>
      <c r="P29" s="1" t="s">
        <v>43</v>
      </c>
      <c r="Q29" s="1" t="s">
        <v>43</v>
      </c>
      <c r="R29" s="1" t="s">
        <v>42</v>
      </c>
      <c r="S29" s="1" t="s">
        <v>43</v>
      </c>
      <c r="T29" s="1" t="s">
        <v>42</v>
      </c>
      <c r="U29" s="1" t="s">
        <v>42</v>
      </c>
      <c r="V29" s="1" t="s">
        <v>42</v>
      </c>
      <c r="W29" s="1" t="s">
        <v>43</v>
      </c>
      <c r="X29">
        <v>2</v>
      </c>
      <c r="Y29">
        <v>2</v>
      </c>
      <c r="Z29">
        <v>4</v>
      </c>
      <c r="AA29">
        <v>2</v>
      </c>
      <c r="AB29">
        <v>4</v>
      </c>
      <c r="AC29">
        <v>1</v>
      </c>
      <c r="AD29">
        <v>4</v>
      </c>
      <c r="AE29">
        <v>15</v>
      </c>
      <c r="AF29">
        <v>16</v>
      </c>
      <c r="AG29">
        <v>15</v>
      </c>
      <c r="AH29">
        <f>AVERAGE(student_mat[[#This Row],[G1]:[G3]])</f>
        <v>15.333333333333334</v>
      </c>
    </row>
    <row r="30" spans="1:34" ht="14.25" x14ac:dyDescent="0.2">
      <c r="A30" s="1" t="s">
        <v>33</v>
      </c>
      <c r="B30" s="1" t="s">
        <v>51</v>
      </c>
      <c r="C30">
        <v>16</v>
      </c>
      <c r="D30" s="1" t="s">
        <v>35</v>
      </c>
      <c r="E30" s="1" t="s">
        <v>47</v>
      </c>
      <c r="F30" s="1" t="s">
        <v>37</v>
      </c>
      <c r="G30">
        <v>3</v>
      </c>
      <c r="H30">
        <v>4</v>
      </c>
      <c r="I30" s="1" t="s">
        <v>49</v>
      </c>
      <c r="J30" s="1" t="s">
        <v>45</v>
      </c>
      <c r="K30" s="1" t="s">
        <v>50</v>
      </c>
      <c r="L30" s="1" t="s">
        <v>41</v>
      </c>
      <c r="M30">
        <v>1</v>
      </c>
      <c r="N30">
        <v>2</v>
      </c>
      <c r="O30">
        <v>0</v>
      </c>
      <c r="P30" s="1" t="s">
        <v>42</v>
      </c>
      <c r="Q30" s="1" t="s">
        <v>42</v>
      </c>
      <c r="R30" s="1" t="s">
        <v>43</v>
      </c>
      <c r="S30" s="1" t="s">
        <v>42</v>
      </c>
      <c r="T30" s="1" t="s">
        <v>42</v>
      </c>
      <c r="U30" s="1" t="s">
        <v>42</v>
      </c>
      <c r="V30" s="1" t="s">
        <v>42</v>
      </c>
      <c r="W30" s="1" t="s">
        <v>43</v>
      </c>
      <c r="X30">
        <v>5</v>
      </c>
      <c r="Y30">
        <v>3</v>
      </c>
      <c r="Z30">
        <v>3</v>
      </c>
      <c r="AA30">
        <v>1</v>
      </c>
      <c r="AB30">
        <v>1</v>
      </c>
      <c r="AC30">
        <v>5</v>
      </c>
      <c r="AD30">
        <v>4</v>
      </c>
      <c r="AE30">
        <v>11</v>
      </c>
      <c r="AF30">
        <v>11</v>
      </c>
      <c r="AG30">
        <v>11</v>
      </c>
      <c r="AH30">
        <f>AVERAGE(student_mat[[#This Row],[G1]:[G3]])</f>
        <v>11</v>
      </c>
    </row>
    <row r="31" spans="1:34" ht="14.25" x14ac:dyDescent="0.2">
      <c r="A31" s="1" t="s">
        <v>33</v>
      </c>
      <c r="B31" s="1" t="s">
        <v>51</v>
      </c>
      <c r="C31">
        <v>16</v>
      </c>
      <c r="D31" s="1" t="s">
        <v>35</v>
      </c>
      <c r="E31" s="1" t="s">
        <v>36</v>
      </c>
      <c r="F31" s="1" t="s">
        <v>44</v>
      </c>
      <c r="G31">
        <v>4</v>
      </c>
      <c r="H31">
        <v>4</v>
      </c>
      <c r="I31" s="1" t="s">
        <v>39</v>
      </c>
      <c r="J31" s="1" t="s">
        <v>39</v>
      </c>
      <c r="K31" s="1" t="s">
        <v>50</v>
      </c>
      <c r="L31" s="1" t="s">
        <v>41</v>
      </c>
      <c r="M31">
        <v>1</v>
      </c>
      <c r="N31">
        <v>2</v>
      </c>
      <c r="O31">
        <v>0</v>
      </c>
      <c r="P31" s="1" t="s">
        <v>43</v>
      </c>
      <c r="Q31" s="1" t="s">
        <v>42</v>
      </c>
      <c r="R31" s="1" t="s">
        <v>42</v>
      </c>
      <c r="S31" s="1" t="s">
        <v>42</v>
      </c>
      <c r="T31" s="1" t="s">
        <v>42</v>
      </c>
      <c r="U31" s="1" t="s">
        <v>42</v>
      </c>
      <c r="V31" s="1" t="s">
        <v>42</v>
      </c>
      <c r="W31" s="1" t="s">
        <v>42</v>
      </c>
      <c r="X31">
        <v>4</v>
      </c>
      <c r="Y31">
        <v>4</v>
      </c>
      <c r="Z31">
        <v>5</v>
      </c>
      <c r="AA31">
        <v>5</v>
      </c>
      <c r="AB31">
        <v>5</v>
      </c>
      <c r="AC31">
        <v>5</v>
      </c>
      <c r="AD31">
        <v>16</v>
      </c>
      <c r="AE31">
        <v>10</v>
      </c>
      <c r="AF31">
        <v>12</v>
      </c>
      <c r="AG31">
        <v>11</v>
      </c>
      <c r="AH31">
        <f>AVERAGE(student_mat[[#This Row],[G1]:[G3]])</f>
        <v>11</v>
      </c>
    </row>
    <row r="32" spans="1:34" ht="14.25" x14ac:dyDescent="0.2">
      <c r="A32" s="1" t="s">
        <v>33</v>
      </c>
      <c r="B32" s="1" t="s">
        <v>51</v>
      </c>
      <c r="C32">
        <v>15</v>
      </c>
      <c r="D32" s="1" t="s">
        <v>35</v>
      </c>
      <c r="E32" s="1" t="s">
        <v>36</v>
      </c>
      <c r="F32" s="1" t="s">
        <v>44</v>
      </c>
      <c r="G32">
        <v>4</v>
      </c>
      <c r="H32">
        <v>4</v>
      </c>
      <c r="I32" s="1" t="s">
        <v>48</v>
      </c>
      <c r="J32" s="1" t="s">
        <v>49</v>
      </c>
      <c r="K32" s="1" t="s">
        <v>50</v>
      </c>
      <c r="L32" s="1" t="s">
        <v>41</v>
      </c>
      <c r="M32">
        <v>1</v>
      </c>
      <c r="N32">
        <v>2</v>
      </c>
      <c r="O32">
        <v>0</v>
      </c>
      <c r="P32" s="1" t="s">
        <v>43</v>
      </c>
      <c r="Q32" s="1" t="s">
        <v>42</v>
      </c>
      <c r="R32" s="1" t="s">
        <v>42</v>
      </c>
      <c r="S32" s="1" t="s">
        <v>43</v>
      </c>
      <c r="T32" s="1" t="s">
        <v>43</v>
      </c>
      <c r="U32" s="1" t="s">
        <v>42</v>
      </c>
      <c r="V32" s="1" t="s">
        <v>42</v>
      </c>
      <c r="W32" s="1" t="s">
        <v>43</v>
      </c>
      <c r="X32">
        <v>5</v>
      </c>
      <c r="Y32">
        <v>4</v>
      </c>
      <c r="Z32">
        <v>2</v>
      </c>
      <c r="AA32">
        <v>3</v>
      </c>
      <c r="AB32">
        <v>4</v>
      </c>
      <c r="AC32">
        <v>5</v>
      </c>
      <c r="AD32">
        <v>0</v>
      </c>
      <c r="AE32">
        <v>9</v>
      </c>
      <c r="AF32">
        <v>11</v>
      </c>
      <c r="AG32">
        <v>12</v>
      </c>
      <c r="AH32">
        <f>AVERAGE(student_mat[[#This Row],[G1]:[G3]])</f>
        <v>10.666666666666666</v>
      </c>
    </row>
    <row r="33" spans="1:34" ht="14.25" x14ac:dyDescent="0.2">
      <c r="A33" s="1" t="s">
        <v>33</v>
      </c>
      <c r="B33" s="1" t="s">
        <v>51</v>
      </c>
      <c r="C33">
        <v>15</v>
      </c>
      <c r="D33" s="1" t="s">
        <v>35</v>
      </c>
      <c r="E33" s="1" t="s">
        <v>36</v>
      </c>
      <c r="F33" s="1" t="s">
        <v>44</v>
      </c>
      <c r="G33">
        <v>4</v>
      </c>
      <c r="H33">
        <v>4</v>
      </c>
      <c r="I33" s="1" t="s">
        <v>49</v>
      </c>
      <c r="J33" s="1" t="s">
        <v>49</v>
      </c>
      <c r="K33" s="1" t="s">
        <v>52</v>
      </c>
      <c r="L33" s="1" t="s">
        <v>41</v>
      </c>
      <c r="M33">
        <v>2</v>
      </c>
      <c r="N33">
        <v>2</v>
      </c>
      <c r="O33">
        <v>0</v>
      </c>
      <c r="P33" s="1" t="s">
        <v>43</v>
      </c>
      <c r="Q33" s="1" t="s">
        <v>42</v>
      </c>
      <c r="R33" s="1" t="s">
        <v>43</v>
      </c>
      <c r="S33" s="1" t="s">
        <v>42</v>
      </c>
      <c r="T33" s="1" t="s">
        <v>42</v>
      </c>
      <c r="U33" s="1" t="s">
        <v>42</v>
      </c>
      <c r="V33" s="1" t="s">
        <v>42</v>
      </c>
      <c r="W33" s="1" t="s">
        <v>43</v>
      </c>
      <c r="X33">
        <v>4</v>
      </c>
      <c r="Y33">
        <v>3</v>
      </c>
      <c r="Z33">
        <v>1</v>
      </c>
      <c r="AA33">
        <v>1</v>
      </c>
      <c r="AB33">
        <v>1</v>
      </c>
      <c r="AC33">
        <v>5</v>
      </c>
      <c r="AD33">
        <v>0</v>
      </c>
      <c r="AE33">
        <v>17</v>
      </c>
      <c r="AF33">
        <v>16</v>
      </c>
      <c r="AG33">
        <v>17</v>
      </c>
      <c r="AH33">
        <f>AVERAGE(student_mat[[#This Row],[G1]:[G3]])</f>
        <v>16.666666666666668</v>
      </c>
    </row>
    <row r="34" spans="1:34" ht="14.25" x14ac:dyDescent="0.2">
      <c r="A34" s="1" t="s">
        <v>33</v>
      </c>
      <c r="B34" s="1" t="s">
        <v>51</v>
      </c>
      <c r="C34">
        <v>15</v>
      </c>
      <c r="D34" s="1" t="s">
        <v>53</v>
      </c>
      <c r="E34" s="1" t="s">
        <v>36</v>
      </c>
      <c r="F34" s="1" t="s">
        <v>44</v>
      </c>
      <c r="G34">
        <v>4</v>
      </c>
      <c r="H34">
        <v>3</v>
      </c>
      <c r="I34" s="1" t="s">
        <v>39</v>
      </c>
      <c r="J34" s="1" t="s">
        <v>38</v>
      </c>
      <c r="K34" s="1" t="s">
        <v>40</v>
      </c>
      <c r="L34" s="1" t="s">
        <v>41</v>
      </c>
      <c r="M34">
        <v>1</v>
      </c>
      <c r="N34">
        <v>2</v>
      </c>
      <c r="O34">
        <v>0</v>
      </c>
      <c r="P34" s="1" t="s">
        <v>43</v>
      </c>
      <c r="Q34" s="1" t="s">
        <v>42</v>
      </c>
      <c r="R34" s="1" t="s">
        <v>43</v>
      </c>
      <c r="S34" s="1" t="s">
        <v>42</v>
      </c>
      <c r="T34" s="1" t="s">
        <v>42</v>
      </c>
      <c r="U34" s="1" t="s">
        <v>42</v>
      </c>
      <c r="V34" s="1" t="s">
        <v>42</v>
      </c>
      <c r="W34" s="1" t="s">
        <v>42</v>
      </c>
      <c r="X34">
        <v>4</v>
      </c>
      <c r="Y34">
        <v>5</v>
      </c>
      <c r="Z34">
        <v>2</v>
      </c>
      <c r="AA34">
        <v>1</v>
      </c>
      <c r="AB34">
        <v>1</v>
      </c>
      <c r="AC34">
        <v>5</v>
      </c>
      <c r="AD34">
        <v>0</v>
      </c>
      <c r="AE34">
        <v>17</v>
      </c>
      <c r="AF34">
        <v>16</v>
      </c>
      <c r="AG34">
        <v>16</v>
      </c>
      <c r="AH34">
        <f>AVERAGE(student_mat[[#This Row],[G1]:[G3]])</f>
        <v>16.333333333333332</v>
      </c>
    </row>
    <row r="35" spans="1:34" ht="14.25" x14ac:dyDescent="0.2">
      <c r="A35" s="1" t="s">
        <v>33</v>
      </c>
      <c r="B35" s="1" t="s">
        <v>51</v>
      </c>
      <c r="C35">
        <v>15</v>
      </c>
      <c r="D35" s="1" t="s">
        <v>35</v>
      </c>
      <c r="E35" s="1" t="s">
        <v>47</v>
      </c>
      <c r="F35" s="1" t="s">
        <v>44</v>
      </c>
      <c r="G35">
        <v>3</v>
      </c>
      <c r="H35">
        <v>3</v>
      </c>
      <c r="I35" s="1" t="s">
        <v>45</v>
      </c>
      <c r="J35" s="1" t="s">
        <v>45</v>
      </c>
      <c r="K35" s="1" t="s">
        <v>40</v>
      </c>
      <c r="L35" s="1" t="s">
        <v>41</v>
      </c>
      <c r="M35">
        <v>1</v>
      </c>
      <c r="N35">
        <v>2</v>
      </c>
      <c r="O35">
        <v>0</v>
      </c>
      <c r="P35" s="1" t="s">
        <v>43</v>
      </c>
      <c r="Q35" s="1" t="s">
        <v>43</v>
      </c>
      <c r="R35" s="1" t="s">
        <v>43</v>
      </c>
      <c r="S35" s="1" t="s">
        <v>42</v>
      </c>
      <c r="T35" s="1" t="s">
        <v>43</v>
      </c>
      <c r="U35" s="1" t="s">
        <v>42</v>
      </c>
      <c r="V35" s="1" t="s">
        <v>42</v>
      </c>
      <c r="W35" s="1" t="s">
        <v>43</v>
      </c>
      <c r="X35">
        <v>5</v>
      </c>
      <c r="Y35">
        <v>3</v>
      </c>
      <c r="Z35">
        <v>2</v>
      </c>
      <c r="AA35">
        <v>1</v>
      </c>
      <c r="AB35">
        <v>1</v>
      </c>
      <c r="AC35">
        <v>2</v>
      </c>
      <c r="AD35">
        <v>0</v>
      </c>
      <c r="AE35">
        <v>8</v>
      </c>
      <c r="AF35">
        <v>10</v>
      </c>
      <c r="AG35">
        <v>12</v>
      </c>
      <c r="AH35">
        <f>AVERAGE(student_mat[[#This Row],[G1]:[G3]])</f>
        <v>10</v>
      </c>
    </row>
    <row r="36" spans="1:34" ht="14.25" x14ac:dyDescent="0.2">
      <c r="A36" s="1" t="s">
        <v>33</v>
      </c>
      <c r="B36" s="1" t="s">
        <v>51</v>
      </c>
      <c r="C36">
        <v>16</v>
      </c>
      <c r="D36" s="1" t="s">
        <v>35</v>
      </c>
      <c r="E36" s="1" t="s">
        <v>36</v>
      </c>
      <c r="F36" s="1" t="s">
        <v>44</v>
      </c>
      <c r="G36">
        <v>3</v>
      </c>
      <c r="H36">
        <v>2</v>
      </c>
      <c r="I36" s="1" t="s">
        <v>45</v>
      </c>
      <c r="J36" s="1" t="s">
        <v>45</v>
      </c>
      <c r="K36" s="1" t="s">
        <v>50</v>
      </c>
      <c r="L36" s="1" t="s">
        <v>41</v>
      </c>
      <c r="M36">
        <v>1</v>
      </c>
      <c r="N36">
        <v>1</v>
      </c>
      <c r="O36">
        <v>0</v>
      </c>
      <c r="P36" s="1" t="s">
        <v>43</v>
      </c>
      <c r="Q36" s="1" t="s">
        <v>42</v>
      </c>
      <c r="R36" s="1" t="s">
        <v>42</v>
      </c>
      <c r="S36" s="1" t="s">
        <v>43</v>
      </c>
      <c r="T36" s="1" t="s">
        <v>43</v>
      </c>
      <c r="U36" s="1" t="s">
        <v>42</v>
      </c>
      <c r="V36" s="1" t="s">
        <v>42</v>
      </c>
      <c r="W36" s="1" t="s">
        <v>43</v>
      </c>
      <c r="X36">
        <v>5</v>
      </c>
      <c r="Y36">
        <v>4</v>
      </c>
      <c r="Z36">
        <v>3</v>
      </c>
      <c r="AA36">
        <v>1</v>
      </c>
      <c r="AB36">
        <v>1</v>
      </c>
      <c r="AC36">
        <v>5</v>
      </c>
      <c r="AD36">
        <v>0</v>
      </c>
      <c r="AE36">
        <v>12</v>
      </c>
      <c r="AF36">
        <v>14</v>
      </c>
      <c r="AG36">
        <v>15</v>
      </c>
      <c r="AH36">
        <f>AVERAGE(student_mat[[#This Row],[G1]:[G3]])</f>
        <v>13.666666666666666</v>
      </c>
    </row>
    <row r="37" spans="1:34" ht="14.25" x14ac:dyDescent="0.2">
      <c r="A37" s="1" t="s">
        <v>33</v>
      </c>
      <c r="B37" s="1" t="s">
        <v>34</v>
      </c>
      <c r="C37">
        <v>15</v>
      </c>
      <c r="D37" s="1" t="s">
        <v>35</v>
      </c>
      <c r="E37" s="1" t="s">
        <v>36</v>
      </c>
      <c r="F37" s="1" t="s">
        <v>44</v>
      </c>
      <c r="G37">
        <v>2</v>
      </c>
      <c r="H37">
        <v>3</v>
      </c>
      <c r="I37" s="1" t="s">
        <v>45</v>
      </c>
      <c r="J37" s="1" t="s">
        <v>45</v>
      </c>
      <c r="K37" s="1" t="s">
        <v>45</v>
      </c>
      <c r="L37" s="1" t="s">
        <v>46</v>
      </c>
      <c r="M37">
        <v>2</v>
      </c>
      <c r="N37">
        <v>1</v>
      </c>
      <c r="O37">
        <v>0</v>
      </c>
      <c r="P37" s="1" t="s">
        <v>43</v>
      </c>
      <c r="Q37" s="1" t="s">
        <v>42</v>
      </c>
      <c r="R37" s="1" t="s">
        <v>43</v>
      </c>
      <c r="S37" s="1" t="s">
        <v>42</v>
      </c>
      <c r="T37" s="1" t="s">
        <v>42</v>
      </c>
      <c r="U37" s="1" t="s">
        <v>42</v>
      </c>
      <c r="V37" s="1" t="s">
        <v>43</v>
      </c>
      <c r="W37" s="1" t="s">
        <v>43</v>
      </c>
      <c r="X37">
        <v>3</v>
      </c>
      <c r="Y37">
        <v>5</v>
      </c>
      <c r="Z37">
        <v>1</v>
      </c>
      <c r="AA37">
        <v>1</v>
      </c>
      <c r="AB37">
        <v>1</v>
      </c>
      <c r="AC37">
        <v>5</v>
      </c>
      <c r="AD37">
        <v>0</v>
      </c>
      <c r="AE37">
        <v>8</v>
      </c>
      <c r="AF37">
        <v>7</v>
      </c>
      <c r="AG37">
        <v>6</v>
      </c>
      <c r="AH37">
        <f>AVERAGE(student_mat[[#This Row],[G1]:[G3]])</f>
        <v>7</v>
      </c>
    </row>
    <row r="38" spans="1:34" ht="14.25" x14ac:dyDescent="0.2">
      <c r="A38" s="1" t="s">
        <v>33</v>
      </c>
      <c r="B38" s="1" t="s">
        <v>51</v>
      </c>
      <c r="C38">
        <v>15</v>
      </c>
      <c r="D38" s="1" t="s">
        <v>35</v>
      </c>
      <c r="E38" s="1" t="s">
        <v>47</v>
      </c>
      <c r="F38" s="1" t="s">
        <v>44</v>
      </c>
      <c r="G38">
        <v>4</v>
      </c>
      <c r="H38">
        <v>3</v>
      </c>
      <c r="I38" s="1" t="s">
        <v>39</v>
      </c>
      <c r="J38" s="1" t="s">
        <v>49</v>
      </c>
      <c r="K38" s="1" t="s">
        <v>50</v>
      </c>
      <c r="L38" s="1" t="s">
        <v>41</v>
      </c>
      <c r="M38">
        <v>1</v>
      </c>
      <c r="N38">
        <v>3</v>
      </c>
      <c r="O38">
        <v>0</v>
      </c>
      <c r="P38" s="1" t="s">
        <v>43</v>
      </c>
      <c r="Q38" s="1" t="s">
        <v>42</v>
      </c>
      <c r="R38" s="1" t="s">
        <v>43</v>
      </c>
      <c r="S38" s="1" t="s">
        <v>42</v>
      </c>
      <c r="T38" s="1" t="s">
        <v>42</v>
      </c>
      <c r="U38" s="1" t="s">
        <v>42</v>
      </c>
      <c r="V38" s="1" t="s">
        <v>42</v>
      </c>
      <c r="W38" s="1" t="s">
        <v>43</v>
      </c>
      <c r="X38">
        <v>5</v>
      </c>
      <c r="Y38">
        <v>4</v>
      </c>
      <c r="Z38">
        <v>3</v>
      </c>
      <c r="AA38">
        <v>1</v>
      </c>
      <c r="AB38">
        <v>1</v>
      </c>
      <c r="AC38">
        <v>4</v>
      </c>
      <c r="AD38">
        <v>2</v>
      </c>
      <c r="AE38">
        <v>15</v>
      </c>
      <c r="AF38">
        <v>16</v>
      </c>
      <c r="AG38">
        <v>18</v>
      </c>
      <c r="AH38">
        <f>AVERAGE(student_mat[[#This Row],[G1]:[G3]])</f>
        <v>16.333333333333332</v>
      </c>
    </row>
    <row r="39" spans="1:34" ht="14.25" x14ac:dyDescent="0.2">
      <c r="A39" s="1" t="s">
        <v>33</v>
      </c>
      <c r="B39" s="1" t="s">
        <v>51</v>
      </c>
      <c r="C39">
        <v>16</v>
      </c>
      <c r="D39" s="1" t="s">
        <v>53</v>
      </c>
      <c r="E39" s="1" t="s">
        <v>36</v>
      </c>
      <c r="F39" s="1" t="s">
        <v>37</v>
      </c>
      <c r="G39">
        <v>4</v>
      </c>
      <c r="H39">
        <v>4</v>
      </c>
      <c r="I39" s="1" t="s">
        <v>45</v>
      </c>
      <c r="J39" s="1" t="s">
        <v>39</v>
      </c>
      <c r="K39" s="1" t="s">
        <v>52</v>
      </c>
      <c r="L39" s="1" t="s">
        <v>41</v>
      </c>
      <c r="M39">
        <v>2</v>
      </c>
      <c r="N39">
        <v>3</v>
      </c>
      <c r="O39">
        <v>0</v>
      </c>
      <c r="P39" s="1" t="s">
        <v>43</v>
      </c>
      <c r="Q39" s="1" t="s">
        <v>42</v>
      </c>
      <c r="R39" s="1" t="s">
        <v>43</v>
      </c>
      <c r="S39" s="1" t="s">
        <v>42</v>
      </c>
      <c r="T39" s="1" t="s">
        <v>42</v>
      </c>
      <c r="U39" s="1" t="s">
        <v>42</v>
      </c>
      <c r="V39" s="1" t="s">
        <v>42</v>
      </c>
      <c r="W39" s="1" t="s">
        <v>42</v>
      </c>
      <c r="X39">
        <v>2</v>
      </c>
      <c r="Y39">
        <v>4</v>
      </c>
      <c r="Z39">
        <v>3</v>
      </c>
      <c r="AA39">
        <v>1</v>
      </c>
      <c r="AB39">
        <v>1</v>
      </c>
      <c r="AC39">
        <v>5</v>
      </c>
      <c r="AD39">
        <v>7</v>
      </c>
      <c r="AE39">
        <v>15</v>
      </c>
      <c r="AF39">
        <v>16</v>
      </c>
      <c r="AG39">
        <v>15</v>
      </c>
      <c r="AH39">
        <f>AVERAGE(student_mat[[#This Row],[G1]:[G3]])</f>
        <v>15.333333333333334</v>
      </c>
    </row>
    <row r="40" spans="1:34" ht="14.25" x14ac:dyDescent="0.2">
      <c r="A40" s="1" t="s">
        <v>33</v>
      </c>
      <c r="B40" s="1" t="s">
        <v>34</v>
      </c>
      <c r="C40">
        <v>15</v>
      </c>
      <c r="D40" s="1" t="s">
        <v>53</v>
      </c>
      <c r="E40" s="1" t="s">
        <v>36</v>
      </c>
      <c r="F40" s="1" t="s">
        <v>44</v>
      </c>
      <c r="G40">
        <v>3</v>
      </c>
      <c r="H40">
        <v>4</v>
      </c>
      <c r="I40" s="1" t="s">
        <v>49</v>
      </c>
      <c r="J40" s="1" t="s">
        <v>48</v>
      </c>
      <c r="K40" s="1" t="s">
        <v>40</v>
      </c>
      <c r="L40" s="1" t="s">
        <v>41</v>
      </c>
      <c r="M40">
        <v>1</v>
      </c>
      <c r="N40">
        <v>3</v>
      </c>
      <c r="O40">
        <v>0</v>
      </c>
      <c r="P40" s="1" t="s">
        <v>42</v>
      </c>
      <c r="Q40" s="1" t="s">
        <v>42</v>
      </c>
      <c r="R40" s="1" t="s">
        <v>42</v>
      </c>
      <c r="S40" s="1" t="s">
        <v>42</v>
      </c>
      <c r="T40" s="1" t="s">
        <v>42</v>
      </c>
      <c r="U40" s="1" t="s">
        <v>42</v>
      </c>
      <c r="V40" s="1" t="s">
        <v>42</v>
      </c>
      <c r="W40" s="1" t="s">
        <v>43</v>
      </c>
      <c r="X40">
        <v>4</v>
      </c>
      <c r="Y40">
        <v>3</v>
      </c>
      <c r="Z40">
        <v>2</v>
      </c>
      <c r="AA40">
        <v>1</v>
      </c>
      <c r="AB40">
        <v>1</v>
      </c>
      <c r="AC40">
        <v>5</v>
      </c>
      <c r="AD40">
        <v>2</v>
      </c>
      <c r="AE40">
        <v>12</v>
      </c>
      <c r="AF40">
        <v>12</v>
      </c>
      <c r="AG40">
        <v>11</v>
      </c>
      <c r="AH40">
        <f>AVERAGE(student_mat[[#This Row],[G1]:[G3]])</f>
        <v>11.666666666666666</v>
      </c>
    </row>
    <row r="41" spans="1:34" ht="14.25" x14ac:dyDescent="0.2">
      <c r="A41" s="1" t="s">
        <v>33</v>
      </c>
      <c r="B41" s="1" t="s">
        <v>34</v>
      </c>
      <c r="C41">
        <v>15</v>
      </c>
      <c r="D41" s="1" t="s">
        <v>53</v>
      </c>
      <c r="E41" s="1" t="s">
        <v>36</v>
      </c>
      <c r="F41" s="1" t="s">
        <v>44</v>
      </c>
      <c r="G41">
        <v>2</v>
      </c>
      <c r="H41">
        <v>2</v>
      </c>
      <c r="I41" s="1" t="s">
        <v>38</v>
      </c>
      <c r="J41" s="1" t="s">
        <v>45</v>
      </c>
      <c r="K41" s="1" t="s">
        <v>52</v>
      </c>
      <c r="L41" s="1" t="s">
        <v>41</v>
      </c>
      <c r="M41">
        <v>1</v>
      </c>
      <c r="N41">
        <v>1</v>
      </c>
      <c r="O41">
        <v>0</v>
      </c>
      <c r="P41" s="1" t="s">
        <v>42</v>
      </c>
      <c r="Q41" s="1" t="s">
        <v>42</v>
      </c>
      <c r="R41" s="1" t="s">
        <v>42</v>
      </c>
      <c r="S41" s="1" t="s">
        <v>42</v>
      </c>
      <c r="T41" s="1" t="s">
        <v>42</v>
      </c>
      <c r="U41" s="1" t="s">
        <v>42</v>
      </c>
      <c r="V41" s="1" t="s">
        <v>43</v>
      </c>
      <c r="W41" s="1" t="s">
        <v>43</v>
      </c>
      <c r="X41">
        <v>4</v>
      </c>
      <c r="Y41">
        <v>3</v>
      </c>
      <c r="Z41">
        <v>1</v>
      </c>
      <c r="AA41">
        <v>1</v>
      </c>
      <c r="AB41">
        <v>1</v>
      </c>
      <c r="AC41">
        <v>2</v>
      </c>
      <c r="AD41">
        <v>8</v>
      </c>
      <c r="AE41">
        <v>14</v>
      </c>
      <c r="AF41">
        <v>13</v>
      </c>
      <c r="AG41">
        <v>13</v>
      </c>
      <c r="AH41">
        <f>AVERAGE(student_mat[[#This Row],[G1]:[G3]])</f>
        <v>13.333333333333334</v>
      </c>
    </row>
    <row r="42" spans="1:34" ht="14.25" x14ac:dyDescent="0.2">
      <c r="A42" s="1" t="s">
        <v>33</v>
      </c>
      <c r="B42" s="1" t="s">
        <v>34</v>
      </c>
      <c r="C42">
        <v>16</v>
      </c>
      <c r="D42" s="1" t="s">
        <v>35</v>
      </c>
      <c r="E42" s="1" t="s">
        <v>47</v>
      </c>
      <c r="F42" s="1" t="s">
        <v>44</v>
      </c>
      <c r="G42">
        <v>2</v>
      </c>
      <c r="H42">
        <v>2</v>
      </c>
      <c r="I42" s="1" t="s">
        <v>45</v>
      </c>
      <c r="J42" s="1" t="s">
        <v>45</v>
      </c>
      <c r="K42" s="1" t="s">
        <v>50</v>
      </c>
      <c r="L42" s="1" t="s">
        <v>41</v>
      </c>
      <c r="M42">
        <v>2</v>
      </c>
      <c r="N42">
        <v>2</v>
      </c>
      <c r="O42">
        <v>1</v>
      </c>
      <c r="P42" s="1" t="s">
        <v>43</v>
      </c>
      <c r="Q42" s="1" t="s">
        <v>42</v>
      </c>
      <c r="R42" s="1" t="s">
        <v>43</v>
      </c>
      <c r="S42" s="1" t="s">
        <v>42</v>
      </c>
      <c r="T42" s="1" t="s">
        <v>43</v>
      </c>
      <c r="U42" s="1" t="s">
        <v>42</v>
      </c>
      <c r="V42" s="1" t="s">
        <v>42</v>
      </c>
      <c r="W42" s="1" t="s">
        <v>42</v>
      </c>
      <c r="X42">
        <v>3</v>
      </c>
      <c r="Y42">
        <v>3</v>
      </c>
      <c r="Z42">
        <v>3</v>
      </c>
      <c r="AA42">
        <v>1</v>
      </c>
      <c r="AB42">
        <v>2</v>
      </c>
      <c r="AC42">
        <v>3</v>
      </c>
      <c r="AD42">
        <v>25</v>
      </c>
      <c r="AE42">
        <v>7</v>
      </c>
      <c r="AF42">
        <v>10</v>
      </c>
      <c r="AG42">
        <v>11</v>
      </c>
      <c r="AH42">
        <f>AVERAGE(student_mat[[#This Row],[G1]:[G3]])</f>
        <v>9.3333333333333339</v>
      </c>
    </row>
    <row r="43" spans="1:34" ht="14.25" x14ac:dyDescent="0.2">
      <c r="A43" s="1" t="s">
        <v>33</v>
      </c>
      <c r="B43" s="1" t="s">
        <v>51</v>
      </c>
      <c r="C43">
        <v>15</v>
      </c>
      <c r="D43" s="1" t="s">
        <v>35</v>
      </c>
      <c r="E43" s="1" t="s">
        <v>47</v>
      </c>
      <c r="F43" s="1" t="s">
        <v>44</v>
      </c>
      <c r="G43">
        <v>4</v>
      </c>
      <c r="H43">
        <v>4</v>
      </c>
      <c r="I43" s="1" t="s">
        <v>39</v>
      </c>
      <c r="J43" s="1" t="s">
        <v>45</v>
      </c>
      <c r="K43" s="1" t="s">
        <v>50</v>
      </c>
      <c r="L43" s="1" t="s">
        <v>45</v>
      </c>
      <c r="M43">
        <v>1</v>
      </c>
      <c r="N43">
        <v>1</v>
      </c>
      <c r="O43">
        <v>0</v>
      </c>
      <c r="P43" s="1" t="s">
        <v>43</v>
      </c>
      <c r="Q43" s="1" t="s">
        <v>42</v>
      </c>
      <c r="R43" s="1" t="s">
        <v>43</v>
      </c>
      <c r="S43" s="1" t="s">
        <v>43</v>
      </c>
      <c r="T43" s="1" t="s">
        <v>43</v>
      </c>
      <c r="U43" s="1" t="s">
        <v>42</v>
      </c>
      <c r="V43" s="1" t="s">
        <v>42</v>
      </c>
      <c r="W43" s="1" t="s">
        <v>42</v>
      </c>
      <c r="X43">
        <v>5</v>
      </c>
      <c r="Y43">
        <v>4</v>
      </c>
      <c r="Z43">
        <v>3</v>
      </c>
      <c r="AA43">
        <v>2</v>
      </c>
      <c r="AB43">
        <v>4</v>
      </c>
      <c r="AC43">
        <v>5</v>
      </c>
      <c r="AD43">
        <v>8</v>
      </c>
      <c r="AE43">
        <v>12</v>
      </c>
      <c r="AF43">
        <v>12</v>
      </c>
      <c r="AG43">
        <v>12</v>
      </c>
      <c r="AH43">
        <f>AVERAGE(student_mat[[#This Row],[G1]:[G3]])</f>
        <v>12</v>
      </c>
    </row>
    <row r="44" spans="1:34" ht="14.25" x14ac:dyDescent="0.2">
      <c r="A44" s="1" t="s">
        <v>33</v>
      </c>
      <c r="B44" s="1" t="s">
        <v>51</v>
      </c>
      <c r="C44">
        <v>15</v>
      </c>
      <c r="D44" s="1" t="s">
        <v>35</v>
      </c>
      <c r="E44" s="1" t="s">
        <v>36</v>
      </c>
      <c r="F44" s="1" t="s">
        <v>44</v>
      </c>
      <c r="G44">
        <v>4</v>
      </c>
      <c r="H44">
        <v>4</v>
      </c>
      <c r="I44" s="1" t="s">
        <v>49</v>
      </c>
      <c r="J44" s="1" t="s">
        <v>39</v>
      </c>
      <c r="K44" s="1" t="s">
        <v>40</v>
      </c>
      <c r="L44" s="1" t="s">
        <v>46</v>
      </c>
      <c r="M44">
        <v>1</v>
      </c>
      <c r="N44">
        <v>2</v>
      </c>
      <c r="O44">
        <v>0</v>
      </c>
      <c r="P44" s="1" t="s">
        <v>43</v>
      </c>
      <c r="Q44" s="1" t="s">
        <v>42</v>
      </c>
      <c r="R44" s="1" t="s">
        <v>43</v>
      </c>
      <c r="S44" s="1" t="s">
        <v>42</v>
      </c>
      <c r="T44" s="1" t="s">
        <v>42</v>
      </c>
      <c r="U44" s="1" t="s">
        <v>42</v>
      </c>
      <c r="V44" s="1" t="s">
        <v>42</v>
      </c>
      <c r="W44" s="1" t="s">
        <v>43</v>
      </c>
      <c r="X44">
        <v>4</v>
      </c>
      <c r="Y44">
        <v>3</v>
      </c>
      <c r="Z44">
        <v>3</v>
      </c>
      <c r="AA44">
        <v>1</v>
      </c>
      <c r="AB44">
        <v>1</v>
      </c>
      <c r="AC44">
        <v>5</v>
      </c>
      <c r="AD44">
        <v>2</v>
      </c>
      <c r="AE44">
        <v>19</v>
      </c>
      <c r="AF44">
        <v>18</v>
      </c>
      <c r="AG44">
        <v>18</v>
      </c>
      <c r="AH44">
        <f>AVERAGE(student_mat[[#This Row],[G1]:[G3]])</f>
        <v>18.333333333333332</v>
      </c>
    </row>
    <row r="45" spans="1:34" ht="14.25" x14ac:dyDescent="0.2">
      <c r="A45" s="1" t="s">
        <v>33</v>
      </c>
      <c r="B45" s="1" t="s">
        <v>51</v>
      </c>
      <c r="C45">
        <v>15</v>
      </c>
      <c r="D45" s="1" t="s">
        <v>35</v>
      </c>
      <c r="E45" s="1" t="s">
        <v>36</v>
      </c>
      <c r="F45" s="1" t="s">
        <v>44</v>
      </c>
      <c r="G45">
        <v>2</v>
      </c>
      <c r="H45">
        <v>2</v>
      </c>
      <c r="I45" s="1" t="s">
        <v>49</v>
      </c>
      <c r="J45" s="1" t="s">
        <v>49</v>
      </c>
      <c r="K45" s="1" t="s">
        <v>40</v>
      </c>
      <c r="L45" s="1" t="s">
        <v>46</v>
      </c>
      <c r="M45">
        <v>1</v>
      </c>
      <c r="N45">
        <v>1</v>
      </c>
      <c r="O45">
        <v>0</v>
      </c>
      <c r="P45" s="1" t="s">
        <v>42</v>
      </c>
      <c r="Q45" s="1" t="s">
        <v>42</v>
      </c>
      <c r="R45" s="1" t="s">
        <v>43</v>
      </c>
      <c r="S45" s="1" t="s">
        <v>43</v>
      </c>
      <c r="T45" s="1" t="s">
        <v>42</v>
      </c>
      <c r="U45" s="1" t="s">
        <v>42</v>
      </c>
      <c r="V45" s="1" t="s">
        <v>42</v>
      </c>
      <c r="W45" s="1" t="s">
        <v>43</v>
      </c>
      <c r="X45">
        <v>5</v>
      </c>
      <c r="Y45">
        <v>4</v>
      </c>
      <c r="Z45">
        <v>1</v>
      </c>
      <c r="AA45">
        <v>1</v>
      </c>
      <c r="AB45">
        <v>1</v>
      </c>
      <c r="AC45">
        <v>1</v>
      </c>
      <c r="AD45">
        <v>0</v>
      </c>
      <c r="AE45">
        <v>8</v>
      </c>
      <c r="AF45">
        <v>8</v>
      </c>
      <c r="AG45">
        <v>11</v>
      </c>
      <c r="AH45">
        <f>AVERAGE(student_mat[[#This Row],[G1]:[G3]])</f>
        <v>9</v>
      </c>
    </row>
    <row r="46" spans="1:34" ht="14.25" x14ac:dyDescent="0.2">
      <c r="A46" s="1" t="s">
        <v>33</v>
      </c>
      <c r="B46" s="1" t="s">
        <v>34</v>
      </c>
      <c r="C46">
        <v>16</v>
      </c>
      <c r="D46" s="1" t="s">
        <v>35</v>
      </c>
      <c r="E46" s="1" t="s">
        <v>47</v>
      </c>
      <c r="F46" s="1" t="s">
        <v>44</v>
      </c>
      <c r="G46">
        <v>2</v>
      </c>
      <c r="H46">
        <v>2</v>
      </c>
      <c r="I46" s="1" t="s">
        <v>45</v>
      </c>
      <c r="J46" s="1" t="s">
        <v>38</v>
      </c>
      <c r="K46" s="1" t="s">
        <v>40</v>
      </c>
      <c r="L46" s="1" t="s">
        <v>46</v>
      </c>
      <c r="M46">
        <v>2</v>
      </c>
      <c r="N46">
        <v>2</v>
      </c>
      <c r="O46">
        <v>1</v>
      </c>
      <c r="P46" s="1" t="s">
        <v>42</v>
      </c>
      <c r="Q46" s="1" t="s">
        <v>43</v>
      </c>
      <c r="R46" s="1" t="s">
        <v>43</v>
      </c>
      <c r="S46" s="1" t="s">
        <v>42</v>
      </c>
      <c r="T46" s="1" t="s">
        <v>42</v>
      </c>
      <c r="U46" s="1" t="s">
        <v>42</v>
      </c>
      <c r="V46" s="1" t="s">
        <v>42</v>
      </c>
      <c r="W46" s="1" t="s">
        <v>43</v>
      </c>
      <c r="X46">
        <v>4</v>
      </c>
      <c r="Y46">
        <v>3</v>
      </c>
      <c r="Z46">
        <v>3</v>
      </c>
      <c r="AA46">
        <v>2</v>
      </c>
      <c r="AB46">
        <v>2</v>
      </c>
      <c r="AC46">
        <v>5</v>
      </c>
      <c r="AD46">
        <v>14</v>
      </c>
      <c r="AE46">
        <v>10</v>
      </c>
      <c r="AF46">
        <v>10</v>
      </c>
      <c r="AG46">
        <v>9</v>
      </c>
      <c r="AH46">
        <f>AVERAGE(student_mat[[#This Row],[G1]:[G3]])</f>
        <v>9.6666666666666661</v>
      </c>
    </row>
    <row r="47" spans="1:34" ht="14.25" x14ac:dyDescent="0.2">
      <c r="A47" s="1" t="s">
        <v>33</v>
      </c>
      <c r="B47" s="1" t="s">
        <v>34</v>
      </c>
      <c r="C47">
        <v>15</v>
      </c>
      <c r="D47" s="1" t="s">
        <v>35</v>
      </c>
      <c r="E47" s="1" t="s">
        <v>47</v>
      </c>
      <c r="F47" s="1" t="s">
        <v>37</v>
      </c>
      <c r="G47">
        <v>4</v>
      </c>
      <c r="H47">
        <v>3</v>
      </c>
      <c r="I47" s="1" t="s">
        <v>45</v>
      </c>
      <c r="J47" s="1" t="s">
        <v>45</v>
      </c>
      <c r="K47" s="1" t="s">
        <v>40</v>
      </c>
      <c r="L47" s="1" t="s">
        <v>41</v>
      </c>
      <c r="M47">
        <v>1</v>
      </c>
      <c r="N47">
        <v>2</v>
      </c>
      <c r="O47">
        <v>0</v>
      </c>
      <c r="P47" s="1" t="s">
        <v>42</v>
      </c>
      <c r="Q47" s="1" t="s">
        <v>42</v>
      </c>
      <c r="R47" s="1" t="s">
        <v>42</v>
      </c>
      <c r="S47" s="1" t="s">
        <v>42</v>
      </c>
      <c r="T47" s="1" t="s">
        <v>42</v>
      </c>
      <c r="U47" s="1" t="s">
        <v>42</v>
      </c>
      <c r="V47" s="1" t="s">
        <v>42</v>
      </c>
      <c r="W47" s="1" t="s">
        <v>42</v>
      </c>
      <c r="X47">
        <v>5</v>
      </c>
      <c r="Y47">
        <v>2</v>
      </c>
      <c r="Z47">
        <v>2</v>
      </c>
      <c r="AA47">
        <v>1</v>
      </c>
      <c r="AB47">
        <v>1</v>
      </c>
      <c r="AC47">
        <v>5</v>
      </c>
      <c r="AD47">
        <v>8</v>
      </c>
      <c r="AE47">
        <v>8</v>
      </c>
      <c r="AF47">
        <v>8</v>
      </c>
      <c r="AG47">
        <v>6</v>
      </c>
      <c r="AH47">
        <f>AVERAGE(student_mat[[#This Row],[G1]:[G3]])</f>
        <v>7.333333333333333</v>
      </c>
    </row>
    <row r="48" spans="1:34" ht="14.25" x14ac:dyDescent="0.2">
      <c r="A48" s="1" t="s">
        <v>33</v>
      </c>
      <c r="B48" s="1" t="s">
        <v>34</v>
      </c>
      <c r="C48">
        <v>16</v>
      </c>
      <c r="D48" s="1" t="s">
        <v>35</v>
      </c>
      <c r="E48" s="1" t="s">
        <v>47</v>
      </c>
      <c r="F48" s="1" t="s">
        <v>37</v>
      </c>
      <c r="G48">
        <v>3</v>
      </c>
      <c r="H48">
        <v>3</v>
      </c>
      <c r="I48" s="1" t="s">
        <v>45</v>
      </c>
      <c r="J48" s="1" t="s">
        <v>49</v>
      </c>
      <c r="K48" s="1" t="s">
        <v>50</v>
      </c>
      <c r="L48" s="1" t="s">
        <v>41</v>
      </c>
      <c r="M48">
        <v>1</v>
      </c>
      <c r="N48">
        <v>2</v>
      </c>
      <c r="O48">
        <v>0</v>
      </c>
      <c r="P48" s="1" t="s">
        <v>43</v>
      </c>
      <c r="Q48" s="1" t="s">
        <v>42</v>
      </c>
      <c r="R48" s="1" t="s">
        <v>43</v>
      </c>
      <c r="S48" s="1" t="s">
        <v>43</v>
      </c>
      <c r="T48" s="1" t="s">
        <v>42</v>
      </c>
      <c r="U48" s="1" t="s">
        <v>42</v>
      </c>
      <c r="V48" s="1" t="s">
        <v>42</v>
      </c>
      <c r="W48" s="1" t="s">
        <v>43</v>
      </c>
      <c r="X48">
        <v>2</v>
      </c>
      <c r="Y48">
        <v>3</v>
      </c>
      <c r="Z48">
        <v>5</v>
      </c>
      <c r="AA48">
        <v>1</v>
      </c>
      <c r="AB48">
        <v>4</v>
      </c>
      <c r="AC48">
        <v>3</v>
      </c>
      <c r="AD48">
        <v>12</v>
      </c>
      <c r="AE48">
        <v>11</v>
      </c>
      <c r="AF48">
        <v>12</v>
      </c>
      <c r="AG48">
        <v>11</v>
      </c>
      <c r="AH48">
        <f>AVERAGE(student_mat[[#This Row],[G1]:[G3]])</f>
        <v>11.333333333333334</v>
      </c>
    </row>
    <row r="49" spans="1:34" ht="14.25" x14ac:dyDescent="0.2">
      <c r="A49" s="1" t="s">
        <v>33</v>
      </c>
      <c r="B49" s="1" t="s">
        <v>51</v>
      </c>
      <c r="C49">
        <v>16</v>
      </c>
      <c r="D49" s="1" t="s">
        <v>35</v>
      </c>
      <c r="E49" s="1" t="s">
        <v>36</v>
      </c>
      <c r="F49" s="1" t="s">
        <v>44</v>
      </c>
      <c r="G49">
        <v>4</v>
      </c>
      <c r="H49">
        <v>3</v>
      </c>
      <c r="I49" s="1" t="s">
        <v>48</v>
      </c>
      <c r="J49" s="1" t="s">
        <v>49</v>
      </c>
      <c r="K49" s="1" t="s">
        <v>52</v>
      </c>
      <c r="L49" s="1" t="s">
        <v>41</v>
      </c>
      <c r="M49">
        <v>1</v>
      </c>
      <c r="N49">
        <v>4</v>
      </c>
      <c r="O49">
        <v>0</v>
      </c>
      <c r="P49" s="1" t="s">
        <v>43</v>
      </c>
      <c r="Q49" s="1" t="s">
        <v>43</v>
      </c>
      <c r="R49" s="1" t="s">
        <v>43</v>
      </c>
      <c r="S49" s="1" t="s">
        <v>42</v>
      </c>
      <c r="T49" s="1" t="s">
        <v>42</v>
      </c>
      <c r="U49" s="1" t="s">
        <v>42</v>
      </c>
      <c r="V49" s="1" t="s">
        <v>42</v>
      </c>
      <c r="W49" s="1" t="s">
        <v>43</v>
      </c>
      <c r="X49">
        <v>4</v>
      </c>
      <c r="Y49">
        <v>2</v>
      </c>
      <c r="Z49">
        <v>2</v>
      </c>
      <c r="AA49">
        <v>1</v>
      </c>
      <c r="AB49">
        <v>1</v>
      </c>
      <c r="AC49">
        <v>2</v>
      </c>
      <c r="AD49">
        <v>4</v>
      </c>
      <c r="AE49">
        <v>19</v>
      </c>
      <c r="AF49">
        <v>19</v>
      </c>
      <c r="AG49">
        <v>20</v>
      </c>
      <c r="AH49">
        <f>AVERAGE(student_mat[[#This Row],[G1]:[G3]])</f>
        <v>19.333333333333332</v>
      </c>
    </row>
    <row r="50" spans="1:34" ht="14.25" x14ac:dyDescent="0.2">
      <c r="A50" s="1" t="s">
        <v>33</v>
      </c>
      <c r="B50" s="1" t="s">
        <v>51</v>
      </c>
      <c r="C50">
        <v>15</v>
      </c>
      <c r="D50" s="1" t="s">
        <v>35</v>
      </c>
      <c r="E50" s="1" t="s">
        <v>36</v>
      </c>
      <c r="F50" s="1" t="s">
        <v>44</v>
      </c>
      <c r="G50">
        <v>4</v>
      </c>
      <c r="H50">
        <v>2</v>
      </c>
      <c r="I50" s="1" t="s">
        <v>39</v>
      </c>
      <c r="J50" s="1" t="s">
        <v>45</v>
      </c>
      <c r="K50" s="1" t="s">
        <v>50</v>
      </c>
      <c r="L50" s="1" t="s">
        <v>41</v>
      </c>
      <c r="M50">
        <v>1</v>
      </c>
      <c r="N50">
        <v>2</v>
      </c>
      <c r="O50">
        <v>0</v>
      </c>
      <c r="P50" s="1" t="s">
        <v>43</v>
      </c>
      <c r="Q50" s="1" t="s">
        <v>42</v>
      </c>
      <c r="R50" s="1" t="s">
        <v>42</v>
      </c>
      <c r="S50" s="1" t="s">
        <v>43</v>
      </c>
      <c r="T50" s="1" t="s">
        <v>42</v>
      </c>
      <c r="U50" s="1" t="s">
        <v>42</v>
      </c>
      <c r="V50" s="1" t="s">
        <v>43</v>
      </c>
      <c r="W50" s="1" t="s">
        <v>43</v>
      </c>
      <c r="X50">
        <v>4</v>
      </c>
      <c r="Y50">
        <v>3</v>
      </c>
      <c r="Z50">
        <v>3</v>
      </c>
      <c r="AA50">
        <v>2</v>
      </c>
      <c r="AB50">
        <v>2</v>
      </c>
      <c r="AC50">
        <v>5</v>
      </c>
      <c r="AD50">
        <v>2</v>
      </c>
      <c r="AE50">
        <v>15</v>
      </c>
      <c r="AF50">
        <v>15</v>
      </c>
      <c r="AG50">
        <v>14</v>
      </c>
      <c r="AH50">
        <f>AVERAGE(student_mat[[#This Row],[G1]:[G3]])</f>
        <v>14.666666666666666</v>
      </c>
    </row>
    <row r="51" spans="1:34" ht="14.25" x14ac:dyDescent="0.2">
      <c r="A51" s="1" t="s">
        <v>33</v>
      </c>
      <c r="B51" s="1" t="s">
        <v>34</v>
      </c>
      <c r="C51">
        <v>15</v>
      </c>
      <c r="D51" s="1" t="s">
        <v>35</v>
      </c>
      <c r="E51" s="1" t="s">
        <v>36</v>
      </c>
      <c r="F51" s="1" t="s">
        <v>44</v>
      </c>
      <c r="G51">
        <v>4</v>
      </c>
      <c r="H51">
        <v>4</v>
      </c>
      <c r="I51" s="1" t="s">
        <v>49</v>
      </c>
      <c r="J51" s="1" t="s">
        <v>39</v>
      </c>
      <c r="K51" s="1" t="s">
        <v>45</v>
      </c>
      <c r="L51" s="1" t="s">
        <v>46</v>
      </c>
      <c r="M51">
        <v>1</v>
      </c>
      <c r="N51">
        <v>2</v>
      </c>
      <c r="O51">
        <v>1</v>
      </c>
      <c r="P51" s="1" t="s">
        <v>42</v>
      </c>
      <c r="Q51" s="1" t="s">
        <v>42</v>
      </c>
      <c r="R51" s="1" t="s">
        <v>43</v>
      </c>
      <c r="S51" s="1" t="s">
        <v>42</v>
      </c>
      <c r="T51" s="1" t="s">
        <v>43</v>
      </c>
      <c r="U51" s="1" t="s">
        <v>42</v>
      </c>
      <c r="V51" s="1" t="s">
        <v>42</v>
      </c>
      <c r="W51" s="1" t="s">
        <v>43</v>
      </c>
      <c r="X51">
        <v>4</v>
      </c>
      <c r="Y51">
        <v>4</v>
      </c>
      <c r="Z51">
        <v>4</v>
      </c>
      <c r="AA51">
        <v>1</v>
      </c>
      <c r="AB51">
        <v>1</v>
      </c>
      <c r="AC51">
        <v>3</v>
      </c>
      <c r="AD51">
        <v>2</v>
      </c>
      <c r="AE51">
        <v>7</v>
      </c>
      <c r="AF51">
        <v>7</v>
      </c>
      <c r="AG51">
        <v>7</v>
      </c>
      <c r="AH51">
        <f>AVERAGE(student_mat[[#This Row],[G1]:[G3]])</f>
        <v>7</v>
      </c>
    </row>
    <row r="52" spans="1:34" ht="14.25" x14ac:dyDescent="0.2">
      <c r="A52" s="1" t="s">
        <v>33</v>
      </c>
      <c r="B52" s="1" t="s">
        <v>34</v>
      </c>
      <c r="C52">
        <v>16</v>
      </c>
      <c r="D52" s="1" t="s">
        <v>35</v>
      </c>
      <c r="E52" s="1" t="s">
        <v>47</v>
      </c>
      <c r="F52" s="1" t="s">
        <v>44</v>
      </c>
      <c r="G52">
        <v>2</v>
      </c>
      <c r="H52">
        <v>2</v>
      </c>
      <c r="I52" s="1" t="s">
        <v>49</v>
      </c>
      <c r="J52" s="1" t="s">
        <v>49</v>
      </c>
      <c r="K52" s="1" t="s">
        <v>40</v>
      </c>
      <c r="L52" s="1" t="s">
        <v>41</v>
      </c>
      <c r="M52">
        <v>3</v>
      </c>
      <c r="N52">
        <v>2</v>
      </c>
      <c r="O52">
        <v>0</v>
      </c>
      <c r="P52" s="1" t="s">
        <v>43</v>
      </c>
      <c r="Q52" s="1" t="s">
        <v>42</v>
      </c>
      <c r="R52" s="1" t="s">
        <v>42</v>
      </c>
      <c r="S52" s="1" t="s">
        <v>43</v>
      </c>
      <c r="T52" s="1" t="s">
        <v>42</v>
      </c>
      <c r="U52" s="1" t="s">
        <v>42</v>
      </c>
      <c r="V52" s="1" t="s">
        <v>42</v>
      </c>
      <c r="W52" s="1" t="s">
        <v>43</v>
      </c>
      <c r="X52">
        <v>4</v>
      </c>
      <c r="Y52">
        <v>3</v>
      </c>
      <c r="Z52">
        <v>3</v>
      </c>
      <c r="AA52">
        <v>2</v>
      </c>
      <c r="AB52">
        <v>3</v>
      </c>
      <c r="AC52">
        <v>4</v>
      </c>
      <c r="AD52">
        <v>2</v>
      </c>
      <c r="AE52">
        <v>12</v>
      </c>
      <c r="AF52">
        <v>13</v>
      </c>
      <c r="AG52">
        <v>13</v>
      </c>
      <c r="AH52">
        <f>AVERAGE(student_mat[[#This Row],[G1]:[G3]])</f>
        <v>12.666666666666666</v>
      </c>
    </row>
    <row r="53" spans="1:34" ht="14.25" x14ac:dyDescent="0.2">
      <c r="A53" s="1" t="s">
        <v>33</v>
      </c>
      <c r="B53" s="1" t="s">
        <v>34</v>
      </c>
      <c r="C53">
        <v>15</v>
      </c>
      <c r="D53" s="1" t="s">
        <v>35</v>
      </c>
      <c r="E53" s="1" t="s">
        <v>47</v>
      </c>
      <c r="F53" s="1" t="s">
        <v>44</v>
      </c>
      <c r="G53">
        <v>4</v>
      </c>
      <c r="H53">
        <v>2</v>
      </c>
      <c r="I53" s="1" t="s">
        <v>48</v>
      </c>
      <c r="J53" s="1" t="s">
        <v>45</v>
      </c>
      <c r="K53" s="1" t="s">
        <v>45</v>
      </c>
      <c r="L53" s="1" t="s">
        <v>41</v>
      </c>
      <c r="M53">
        <v>1</v>
      </c>
      <c r="N53">
        <v>2</v>
      </c>
      <c r="O53">
        <v>0</v>
      </c>
      <c r="P53" s="1" t="s">
        <v>43</v>
      </c>
      <c r="Q53" s="1" t="s">
        <v>42</v>
      </c>
      <c r="R53" s="1" t="s">
        <v>42</v>
      </c>
      <c r="S53" s="1" t="s">
        <v>43</v>
      </c>
      <c r="T53" s="1" t="s">
        <v>42</v>
      </c>
      <c r="U53" s="1" t="s">
        <v>42</v>
      </c>
      <c r="V53" s="1" t="s">
        <v>42</v>
      </c>
      <c r="W53" s="1" t="s">
        <v>43</v>
      </c>
      <c r="X53">
        <v>4</v>
      </c>
      <c r="Y53">
        <v>3</v>
      </c>
      <c r="Z53">
        <v>3</v>
      </c>
      <c r="AA53">
        <v>1</v>
      </c>
      <c r="AB53">
        <v>1</v>
      </c>
      <c r="AC53">
        <v>5</v>
      </c>
      <c r="AD53">
        <v>2</v>
      </c>
      <c r="AE53">
        <v>11</v>
      </c>
      <c r="AF53">
        <v>13</v>
      </c>
      <c r="AG53">
        <v>13</v>
      </c>
      <c r="AH53">
        <f>AVERAGE(student_mat[[#This Row],[G1]:[G3]])</f>
        <v>12.333333333333334</v>
      </c>
    </row>
    <row r="54" spans="1:34" ht="14.25" x14ac:dyDescent="0.2">
      <c r="A54" s="1" t="s">
        <v>33</v>
      </c>
      <c r="B54" s="1" t="s">
        <v>51</v>
      </c>
      <c r="C54">
        <v>15</v>
      </c>
      <c r="D54" s="1" t="s">
        <v>35</v>
      </c>
      <c r="E54" s="1" t="s">
        <v>47</v>
      </c>
      <c r="F54" s="1" t="s">
        <v>37</v>
      </c>
      <c r="G54">
        <v>4</v>
      </c>
      <c r="H54">
        <v>2</v>
      </c>
      <c r="I54" s="1" t="s">
        <v>48</v>
      </c>
      <c r="J54" s="1" t="s">
        <v>48</v>
      </c>
      <c r="K54" s="1" t="s">
        <v>45</v>
      </c>
      <c r="L54" s="1" t="s">
        <v>46</v>
      </c>
      <c r="M54">
        <v>2</v>
      </c>
      <c r="N54">
        <v>1</v>
      </c>
      <c r="O54">
        <v>1</v>
      </c>
      <c r="P54" s="1" t="s">
        <v>43</v>
      </c>
      <c r="Q54" s="1" t="s">
        <v>43</v>
      </c>
      <c r="R54" s="1" t="s">
        <v>43</v>
      </c>
      <c r="S54" s="1" t="s">
        <v>43</v>
      </c>
      <c r="T54" s="1" t="s">
        <v>42</v>
      </c>
      <c r="U54" s="1" t="s">
        <v>42</v>
      </c>
      <c r="V54" s="1" t="s">
        <v>43</v>
      </c>
      <c r="W54" s="1" t="s">
        <v>43</v>
      </c>
      <c r="X54">
        <v>5</v>
      </c>
      <c r="Y54">
        <v>5</v>
      </c>
      <c r="Z54">
        <v>5</v>
      </c>
      <c r="AA54">
        <v>3</v>
      </c>
      <c r="AB54">
        <v>4</v>
      </c>
      <c r="AC54">
        <v>5</v>
      </c>
      <c r="AD54">
        <v>6</v>
      </c>
      <c r="AE54">
        <v>11</v>
      </c>
      <c r="AF54">
        <v>11</v>
      </c>
      <c r="AG54">
        <v>10</v>
      </c>
      <c r="AH54">
        <f>AVERAGE(student_mat[[#This Row],[G1]:[G3]])</f>
        <v>10.666666666666666</v>
      </c>
    </row>
    <row r="55" spans="1:34" ht="14.25" x14ac:dyDescent="0.2">
      <c r="A55" s="1" t="s">
        <v>33</v>
      </c>
      <c r="B55" s="1" t="s">
        <v>34</v>
      </c>
      <c r="C55">
        <v>15</v>
      </c>
      <c r="D55" s="1" t="s">
        <v>35</v>
      </c>
      <c r="E55" s="1" t="s">
        <v>36</v>
      </c>
      <c r="F55" s="1" t="s">
        <v>44</v>
      </c>
      <c r="G55">
        <v>4</v>
      </c>
      <c r="H55">
        <v>4</v>
      </c>
      <c r="I55" s="1" t="s">
        <v>49</v>
      </c>
      <c r="J55" s="1" t="s">
        <v>49</v>
      </c>
      <c r="K55" s="1" t="s">
        <v>40</v>
      </c>
      <c r="L55" s="1" t="s">
        <v>41</v>
      </c>
      <c r="M55">
        <v>1</v>
      </c>
      <c r="N55">
        <v>1</v>
      </c>
      <c r="O55">
        <v>0</v>
      </c>
      <c r="P55" s="1" t="s">
        <v>42</v>
      </c>
      <c r="Q55" s="1" t="s">
        <v>42</v>
      </c>
      <c r="R55" s="1" t="s">
        <v>42</v>
      </c>
      <c r="S55" s="1" t="s">
        <v>43</v>
      </c>
      <c r="T55" s="1" t="s">
        <v>42</v>
      </c>
      <c r="U55" s="1" t="s">
        <v>42</v>
      </c>
      <c r="V55" s="1" t="s">
        <v>42</v>
      </c>
      <c r="W55" s="1" t="s">
        <v>43</v>
      </c>
      <c r="X55">
        <v>3</v>
      </c>
      <c r="Y55">
        <v>3</v>
      </c>
      <c r="Z55">
        <v>4</v>
      </c>
      <c r="AA55">
        <v>2</v>
      </c>
      <c r="AB55">
        <v>3</v>
      </c>
      <c r="AC55">
        <v>5</v>
      </c>
      <c r="AD55">
        <v>0</v>
      </c>
      <c r="AE55">
        <v>8</v>
      </c>
      <c r="AF55">
        <v>10</v>
      </c>
      <c r="AG55">
        <v>11</v>
      </c>
      <c r="AH55">
        <f>AVERAGE(student_mat[[#This Row],[G1]:[G3]])</f>
        <v>9.6666666666666661</v>
      </c>
    </row>
    <row r="56" spans="1:34" ht="14.25" x14ac:dyDescent="0.2">
      <c r="A56" s="1" t="s">
        <v>33</v>
      </c>
      <c r="B56" s="1" t="s">
        <v>34</v>
      </c>
      <c r="C56">
        <v>15</v>
      </c>
      <c r="D56" s="1" t="s">
        <v>35</v>
      </c>
      <c r="E56" s="1" t="s">
        <v>47</v>
      </c>
      <c r="F56" s="1" t="s">
        <v>37</v>
      </c>
      <c r="G56">
        <v>3</v>
      </c>
      <c r="H56">
        <v>3</v>
      </c>
      <c r="I56" s="1" t="s">
        <v>45</v>
      </c>
      <c r="J56" s="1" t="s">
        <v>45</v>
      </c>
      <c r="K56" s="1" t="s">
        <v>45</v>
      </c>
      <c r="L56" s="1" t="s">
        <v>41</v>
      </c>
      <c r="M56">
        <v>1</v>
      </c>
      <c r="N56">
        <v>1</v>
      </c>
      <c r="O56">
        <v>0</v>
      </c>
      <c r="P56" s="1" t="s">
        <v>43</v>
      </c>
      <c r="Q56" s="1" t="s">
        <v>43</v>
      </c>
      <c r="R56" s="1" t="s">
        <v>42</v>
      </c>
      <c r="S56" s="1" t="s">
        <v>43</v>
      </c>
      <c r="T56" s="1" t="s">
        <v>42</v>
      </c>
      <c r="U56" s="1" t="s">
        <v>42</v>
      </c>
      <c r="V56" s="1" t="s">
        <v>42</v>
      </c>
      <c r="W56" s="1" t="s">
        <v>43</v>
      </c>
      <c r="X56">
        <v>5</v>
      </c>
      <c r="Y56">
        <v>3</v>
      </c>
      <c r="Z56">
        <v>4</v>
      </c>
      <c r="AA56">
        <v>4</v>
      </c>
      <c r="AB56">
        <v>4</v>
      </c>
      <c r="AC56">
        <v>1</v>
      </c>
      <c r="AD56">
        <v>6</v>
      </c>
      <c r="AE56">
        <v>10</v>
      </c>
      <c r="AF56">
        <v>13</v>
      </c>
      <c r="AG56">
        <v>13</v>
      </c>
      <c r="AH56">
        <f>AVERAGE(student_mat[[#This Row],[G1]:[G3]])</f>
        <v>12</v>
      </c>
    </row>
    <row r="57" spans="1:34" ht="14.25" x14ac:dyDescent="0.2">
      <c r="A57" s="1" t="s">
        <v>33</v>
      </c>
      <c r="B57" s="1" t="s">
        <v>34</v>
      </c>
      <c r="C57">
        <v>16</v>
      </c>
      <c r="D57" s="1" t="s">
        <v>35</v>
      </c>
      <c r="E57" s="1" t="s">
        <v>36</v>
      </c>
      <c r="F57" s="1" t="s">
        <v>37</v>
      </c>
      <c r="G57">
        <v>2</v>
      </c>
      <c r="H57">
        <v>1</v>
      </c>
      <c r="I57" s="1" t="s">
        <v>45</v>
      </c>
      <c r="J57" s="1" t="s">
        <v>45</v>
      </c>
      <c r="K57" s="1" t="s">
        <v>45</v>
      </c>
      <c r="L57" s="1" t="s">
        <v>41</v>
      </c>
      <c r="M57">
        <v>1</v>
      </c>
      <c r="N57">
        <v>2</v>
      </c>
      <c r="O57">
        <v>0</v>
      </c>
      <c r="P57" s="1" t="s">
        <v>43</v>
      </c>
      <c r="Q57" s="1" t="s">
        <v>43</v>
      </c>
      <c r="R57" s="1" t="s">
        <v>42</v>
      </c>
      <c r="S57" s="1" t="s">
        <v>42</v>
      </c>
      <c r="T57" s="1" t="s">
        <v>42</v>
      </c>
      <c r="U57" s="1" t="s">
        <v>42</v>
      </c>
      <c r="V57" s="1" t="s">
        <v>42</v>
      </c>
      <c r="W57" s="1" t="s">
        <v>42</v>
      </c>
      <c r="X57">
        <v>5</v>
      </c>
      <c r="Y57">
        <v>3</v>
      </c>
      <c r="Z57">
        <v>4</v>
      </c>
      <c r="AA57">
        <v>1</v>
      </c>
      <c r="AB57">
        <v>1</v>
      </c>
      <c r="AC57">
        <v>2</v>
      </c>
      <c r="AD57">
        <v>8</v>
      </c>
      <c r="AE57">
        <v>8</v>
      </c>
      <c r="AF57">
        <v>9</v>
      </c>
      <c r="AG57">
        <v>10</v>
      </c>
      <c r="AH57">
        <f>AVERAGE(student_mat[[#This Row],[G1]:[G3]])</f>
        <v>9</v>
      </c>
    </row>
    <row r="58" spans="1:34" ht="14.25" x14ac:dyDescent="0.2">
      <c r="A58" s="1" t="s">
        <v>33</v>
      </c>
      <c r="B58" s="1" t="s">
        <v>34</v>
      </c>
      <c r="C58">
        <v>15</v>
      </c>
      <c r="D58" s="1" t="s">
        <v>35</v>
      </c>
      <c r="E58" s="1" t="s">
        <v>36</v>
      </c>
      <c r="F58" s="1" t="s">
        <v>37</v>
      </c>
      <c r="G58">
        <v>4</v>
      </c>
      <c r="H58">
        <v>3</v>
      </c>
      <c r="I58" s="1" t="s">
        <v>49</v>
      </c>
      <c r="J58" s="1" t="s">
        <v>49</v>
      </c>
      <c r="K58" s="1" t="s">
        <v>52</v>
      </c>
      <c r="L58" s="1" t="s">
        <v>41</v>
      </c>
      <c r="M58">
        <v>1</v>
      </c>
      <c r="N58">
        <v>2</v>
      </c>
      <c r="O58">
        <v>0</v>
      </c>
      <c r="P58" s="1" t="s">
        <v>43</v>
      </c>
      <c r="Q58" s="1" t="s">
        <v>42</v>
      </c>
      <c r="R58" s="1" t="s">
        <v>42</v>
      </c>
      <c r="S58" s="1" t="s">
        <v>42</v>
      </c>
      <c r="T58" s="1" t="s">
        <v>42</v>
      </c>
      <c r="U58" s="1" t="s">
        <v>42</v>
      </c>
      <c r="V58" s="1" t="s">
        <v>42</v>
      </c>
      <c r="W58" s="1" t="s">
        <v>43</v>
      </c>
      <c r="X58">
        <v>4</v>
      </c>
      <c r="Y58">
        <v>3</v>
      </c>
      <c r="Z58">
        <v>2</v>
      </c>
      <c r="AA58">
        <v>1</v>
      </c>
      <c r="AB58">
        <v>1</v>
      </c>
      <c r="AC58">
        <v>1</v>
      </c>
      <c r="AD58">
        <v>0</v>
      </c>
      <c r="AE58">
        <v>14</v>
      </c>
      <c r="AF58">
        <v>15</v>
      </c>
      <c r="AG58">
        <v>15</v>
      </c>
      <c r="AH58">
        <f>AVERAGE(student_mat[[#This Row],[G1]:[G3]])</f>
        <v>14.666666666666666</v>
      </c>
    </row>
    <row r="59" spans="1:34" ht="14.25" x14ac:dyDescent="0.2">
      <c r="A59" s="1" t="s">
        <v>33</v>
      </c>
      <c r="B59" s="1" t="s">
        <v>51</v>
      </c>
      <c r="C59">
        <v>15</v>
      </c>
      <c r="D59" s="1" t="s">
        <v>35</v>
      </c>
      <c r="E59" s="1" t="s">
        <v>36</v>
      </c>
      <c r="F59" s="1" t="s">
        <v>44</v>
      </c>
      <c r="G59">
        <v>4</v>
      </c>
      <c r="H59">
        <v>4</v>
      </c>
      <c r="I59" s="1" t="s">
        <v>39</v>
      </c>
      <c r="J59" s="1" t="s">
        <v>48</v>
      </c>
      <c r="K59" s="1" t="s">
        <v>52</v>
      </c>
      <c r="L59" s="1" t="s">
        <v>41</v>
      </c>
      <c r="M59">
        <v>1</v>
      </c>
      <c r="N59">
        <v>2</v>
      </c>
      <c r="O59">
        <v>0</v>
      </c>
      <c r="P59" s="1" t="s">
        <v>43</v>
      </c>
      <c r="Q59" s="1" t="s">
        <v>42</v>
      </c>
      <c r="R59" s="1" t="s">
        <v>43</v>
      </c>
      <c r="S59" s="1" t="s">
        <v>42</v>
      </c>
      <c r="T59" s="1" t="s">
        <v>42</v>
      </c>
      <c r="U59" s="1" t="s">
        <v>42</v>
      </c>
      <c r="V59" s="1" t="s">
        <v>43</v>
      </c>
      <c r="W59" s="1" t="s">
        <v>43</v>
      </c>
      <c r="X59">
        <v>3</v>
      </c>
      <c r="Y59">
        <v>2</v>
      </c>
      <c r="Z59">
        <v>2</v>
      </c>
      <c r="AA59">
        <v>1</v>
      </c>
      <c r="AB59">
        <v>1</v>
      </c>
      <c r="AC59">
        <v>5</v>
      </c>
      <c r="AD59">
        <v>4</v>
      </c>
      <c r="AE59">
        <v>14</v>
      </c>
      <c r="AF59">
        <v>15</v>
      </c>
      <c r="AG59">
        <v>15</v>
      </c>
      <c r="AH59">
        <f>AVERAGE(student_mat[[#This Row],[G1]:[G3]])</f>
        <v>14.666666666666666</v>
      </c>
    </row>
    <row r="60" spans="1:34" ht="14.25" x14ac:dyDescent="0.2">
      <c r="A60" s="1" t="s">
        <v>33</v>
      </c>
      <c r="B60" s="1" t="s">
        <v>51</v>
      </c>
      <c r="C60">
        <v>15</v>
      </c>
      <c r="D60" s="1" t="s">
        <v>35</v>
      </c>
      <c r="E60" s="1" t="s">
        <v>47</v>
      </c>
      <c r="F60" s="1" t="s">
        <v>44</v>
      </c>
      <c r="G60">
        <v>1</v>
      </c>
      <c r="H60">
        <v>2</v>
      </c>
      <c r="I60" s="1" t="s">
        <v>45</v>
      </c>
      <c r="J60" s="1" t="s">
        <v>38</v>
      </c>
      <c r="K60" s="1" t="s">
        <v>50</v>
      </c>
      <c r="L60" s="1" t="s">
        <v>46</v>
      </c>
      <c r="M60">
        <v>1</v>
      </c>
      <c r="N60">
        <v>2</v>
      </c>
      <c r="O60">
        <v>0</v>
      </c>
      <c r="P60" s="1" t="s">
        <v>42</v>
      </c>
      <c r="Q60" s="1" t="s">
        <v>42</v>
      </c>
      <c r="R60" s="1" t="s">
        <v>43</v>
      </c>
      <c r="S60" s="1" t="s">
        <v>42</v>
      </c>
      <c r="T60" s="1" t="s">
        <v>42</v>
      </c>
      <c r="U60" s="1" t="s">
        <v>42</v>
      </c>
      <c r="V60" s="1" t="s">
        <v>42</v>
      </c>
      <c r="W60" s="1" t="s">
        <v>43</v>
      </c>
      <c r="X60">
        <v>4</v>
      </c>
      <c r="Y60">
        <v>3</v>
      </c>
      <c r="Z60">
        <v>2</v>
      </c>
      <c r="AA60">
        <v>1</v>
      </c>
      <c r="AB60">
        <v>1</v>
      </c>
      <c r="AC60">
        <v>5</v>
      </c>
      <c r="AD60">
        <v>2</v>
      </c>
      <c r="AE60">
        <v>9</v>
      </c>
      <c r="AF60">
        <v>10</v>
      </c>
      <c r="AG60">
        <v>9</v>
      </c>
      <c r="AH60">
        <f>AVERAGE(student_mat[[#This Row],[G1]:[G3]])</f>
        <v>9.3333333333333339</v>
      </c>
    </row>
    <row r="61" spans="1:34" ht="14.25" x14ac:dyDescent="0.2">
      <c r="A61" s="1" t="s">
        <v>33</v>
      </c>
      <c r="B61" s="1" t="s">
        <v>34</v>
      </c>
      <c r="C61">
        <v>16</v>
      </c>
      <c r="D61" s="1" t="s">
        <v>35</v>
      </c>
      <c r="E61" s="1" t="s">
        <v>36</v>
      </c>
      <c r="F61" s="1" t="s">
        <v>44</v>
      </c>
      <c r="G61">
        <v>4</v>
      </c>
      <c r="H61">
        <v>2</v>
      </c>
      <c r="I61" s="1" t="s">
        <v>49</v>
      </c>
      <c r="J61" s="1" t="s">
        <v>45</v>
      </c>
      <c r="K61" s="1" t="s">
        <v>40</v>
      </c>
      <c r="L61" s="1" t="s">
        <v>41</v>
      </c>
      <c r="M61">
        <v>1</v>
      </c>
      <c r="N61">
        <v>2</v>
      </c>
      <c r="O61">
        <v>0</v>
      </c>
      <c r="P61" s="1" t="s">
        <v>43</v>
      </c>
      <c r="Q61" s="1" t="s">
        <v>42</v>
      </c>
      <c r="R61" s="1" t="s">
        <v>43</v>
      </c>
      <c r="S61" s="1" t="s">
        <v>43</v>
      </c>
      <c r="T61" s="1" t="s">
        <v>42</v>
      </c>
      <c r="U61" s="1" t="s">
        <v>42</v>
      </c>
      <c r="V61" s="1" t="s">
        <v>42</v>
      </c>
      <c r="W61" s="1" t="s">
        <v>43</v>
      </c>
      <c r="X61">
        <v>4</v>
      </c>
      <c r="Y61">
        <v>2</v>
      </c>
      <c r="Z61">
        <v>3</v>
      </c>
      <c r="AA61">
        <v>1</v>
      </c>
      <c r="AB61">
        <v>1</v>
      </c>
      <c r="AC61">
        <v>5</v>
      </c>
      <c r="AD61">
        <v>2</v>
      </c>
      <c r="AE61">
        <v>15</v>
      </c>
      <c r="AF61">
        <v>16</v>
      </c>
      <c r="AG61">
        <v>16</v>
      </c>
      <c r="AH61">
        <f>AVERAGE(student_mat[[#This Row],[G1]:[G3]])</f>
        <v>15.666666666666666</v>
      </c>
    </row>
    <row r="62" spans="1:34" ht="14.25" x14ac:dyDescent="0.2">
      <c r="A62" s="1" t="s">
        <v>33</v>
      </c>
      <c r="B62" s="1" t="s">
        <v>34</v>
      </c>
      <c r="C62">
        <v>16</v>
      </c>
      <c r="D62" s="1" t="s">
        <v>53</v>
      </c>
      <c r="E62" s="1" t="s">
        <v>36</v>
      </c>
      <c r="F62" s="1" t="s">
        <v>44</v>
      </c>
      <c r="G62">
        <v>4</v>
      </c>
      <c r="H62">
        <v>4</v>
      </c>
      <c r="I62" s="1" t="s">
        <v>48</v>
      </c>
      <c r="J62" s="1" t="s">
        <v>39</v>
      </c>
      <c r="K62" s="1" t="s">
        <v>45</v>
      </c>
      <c r="L62" s="1" t="s">
        <v>41</v>
      </c>
      <c r="M62">
        <v>1</v>
      </c>
      <c r="N62">
        <v>2</v>
      </c>
      <c r="O62">
        <v>0</v>
      </c>
      <c r="P62" s="1" t="s">
        <v>43</v>
      </c>
      <c r="Q62" s="1" t="s">
        <v>42</v>
      </c>
      <c r="R62" s="1" t="s">
        <v>43</v>
      </c>
      <c r="S62" s="1" t="s">
        <v>42</v>
      </c>
      <c r="T62" s="1" t="s">
        <v>42</v>
      </c>
      <c r="U62" s="1" t="s">
        <v>42</v>
      </c>
      <c r="V62" s="1" t="s">
        <v>43</v>
      </c>
      <c r="W62" s="1" t="s">
        <v>43</v>
      </c>
      <c r="X62">
        <v>2</v>
      </c>
      <c r="Y62">
        <v>4</v>
      </c>
      <c r="Z62">
        <v>4</v>
      </c>
      <c r="AA62">
        <v>2</v>
      </c>
      <c r="AB62">
        <v>3</v>
      </c>
      <c r="AC62">
        <v>4</v>
      </c>
      <c r="AD62">
        <v>6</v>
      </c>
      <c r="AE62">
        <v>10</v>
      </c>
      <c r="AF62">
        <v>11</v>
      </c>
      <c r="AG62">
        <v>11</v>
      </c>
      <c r="AH62">
        <f>AVERAGE(student_mat[[#This Row],[G1]:[G3]])</f>
        <v>10.666666666666666</v>
      </c>
    </row>
    <row r="63" spans="1:34" ht="14.25" x14ac:dyDescent="0.2">
      <c r="A63" s="1" t="s">
        <v>33</v>
      </c>
      <c r="B63" s="1" t="s">
        <v>34</v>
      </c>
      <c r="C63">
        <v>16</v>
      </c>
      <c r="D63" s="1" t="s">
        <v>35</v>
      </c>
      <c r="E63" s="1" t="s">
        <v>36</v>
      </c>
      <c r="F63" s="1" t="s">
        <v>44</v>
      </c>
      <c r="G63">
        <v>1</v>
      </c>
      <c r="H63">
        <v>1</v>
      </c>
      <c r="I63" s="1" t="s">
        <v>49</v>
      </c>
      <c r="J63" s="1" t="s">
        <v>49</v>
      </c>
      <c r="K63" s="1" t="s">
        <v>40</v>
      </c>
      <c r="L63" s="1" t="s">
        <v>46</v>
      </c>
      <c r="M63">
        <v>4</v>
      </c>
      <c r="N63">
        <v>1</v>
      </c>
      <c r="O63">
        <v>0</v>
      </c>
      <c r="P63" s="1" t="s">
        <v>42</v>
      </c>
      <c r="Q63" s="1" t="s">
        <v>42</v>
      </c>
      <c r="R63" s="1" t="s">
        <v>43</v>
      </c>
      <c r="S63" s="1" t="s">
        <v>42</v>
      </c>
      <c r="T63" s="1" t="s">
        <v>43</v>
      </c>
      <c r="U63" s="1" t="s">
        <v>42</v>
      </c>
      <c r="V63" s="1" t="s">
        <v>42</v>
      </c>
      <c r="W63" s="1" t="s">
        <v>42</v>
      </c>
      <c r="X63">
        <v>5</v>
      </c>
      <c r="Y63">
        <v>5</v>
      </c>
      <c r="Z63">
        <v>5</v>
      </c>
      <c r="AA63">
        <v>5</v>
      </c>
      <c r="AB63">
        <v>5</v>
      </c>
      <c r="AC63">
        <v>5</v>
      </c>
      <c r="AD63">
        <v>6</v>
      </c>
      <c r="AE63">
        <v>10</v>
      </c>
      <c r="AF63">
        <v>8</v>
      </c>
      <c r="AG63">
        <v>11</v>
      </c>
      <c r="AH63">
        <f>AVERAGE(student_mat[[#This Row],[G1]:[G3]])</f>
        <v>9.6666666666666661</v>
      </c>
    </row>
    <row r="64" spans="1:34" ht="14.25" x14ac:dyDescent="0.2">
      <c r="A64" s="1" t="s">
        <v>33</v>
      </c>
      <c r="B64" s="1" t="s">
        <v>34</v>
      </c>
      <c r="C64">
        <v>16</v>
      </c>
      <c r="D64" s="1" t="s">
        <v>35</v>
      </c>
      <c r="E64" s="1" t="s">
        <v>47</v>
      </c>
      <c r="F64" s="1" t="s">
        <v>44</v>
      </c>
      <c r="G64">
        <v>1</v>
      </c>
      <c r="H64">
        <v>2</v>
      </c>
      <c r="I64" s="1" t="s">
        <v>45</v>
      </c>
      <c r="J64" s="1" t="s">
        <v>49</v>
      </c>
      <c r="K64" s="1" t="s">
        <v>52</v>
      </c>
      <c r="L64" s="1" t="s">
        <v>46</v>
      </c>
      <c r="M64">
        <v>1</v>
      </c>
      <c r="N64">
        <v>2</v>
      </c>
      <c r="O64">
        <v>0</v>
      </c>
      <c r="P64" s="1" t="s">
        <v>42</v>
      </c>
      <c r="Q64" s="1" t="s">
        <v>43</v>
      </c>
      <c r="R64" s="1" t="s">
        <v>43</v>
      </c>
      <c r="S64" s="1" t="s">
        <v>42</v>
      </c>
      <c r="T64" s="1" t="s">
        <v>42</v>
      </c>
      <c r="U64" s="1" t="s">
        <v>42</v>
      </c>
      <c r="V64" s="1" t="s">
        <v>42</v>
      </c>
      <c r="W64" s="1" t="s">
        <v>43</v>
      </c>
      <c r="X64">
        <v>4</v>
      </c>
      <c r="Y64">
        <v>4</v>
      </c>
      <c r="Z64">
        <v>3</v>
      </c>
      <c r="AA64">
        <v>1</v>
      </c>
      <c r="AB64">
        <v>1</v>
      </c>
      <c r="AC64">
        <v>1</v>
      </c>
      <c r="AD64">
        <v>4</v>
      </c>
      <c r="AE64">
        <v>8</v>
      </c>
      <c r="AF64">
        <v>10</v>
      </c>
      <c r="AG64">
        <v>9</v>
      </c>
      <c r="AH64">
        <f>AVERAGE(student_mat[[#This Row],[G1]:[G3]])</f>
        <v>9</v>
      </c>
    </row>
    <row r="65" spans="1:34" ht="14.25" x14ac:dyDescent="0.2">
      <c r="A65" s="1" t="s">
        <v>33</v>
      </c>
      <c r="B65" s="1" t="s">
        <v>34</v>
      </c>
      <c r="C65">
        <v>16</v>
      </c>
      <c r="D65" s="1" t="s">
        <v>35</v>
      </c>
      <c r="E65" s="1" t="s">
        <v>36</v>
      </c>
      <c r="F65" s="1" t="s">
        <v>44</v>
      </c>
      <c r="G65">
        <v>4</v>
      </c>
      <c r="H65">
        <v>3</v>
      </c>
      <c r="I65" s="1" t="s">
        <v>39</v>
      </c>
      <c r="J65" s="1" t="s">
        <v>48</v>
      </c>
      <c r="K65" s="1" t="s">
        <v>50</v>
      </c>
      <c r="L65" s="1" t="s">
        <v>41</v>
      </c>
      <c r="M65">
        <v>1</v>
      </c>
      <c r="N65">
        <v>3</v>
      </c>
      <c r="O65">
        <v>0</v>
      </c>
      <c r="P65" s="1" t="s">
        <v>42</v>
      </c>
      <c r="Q65" s="1" t="s">
        <v>42</v>
      </c>
      <c r="R65" s="1" t="s">
        <v>42</v>
      </c>
      <c r="S65" s="1" t="s">
        <v>42</v>
      </c>
      <c r="T65" s="1" t="s">
        <v>42</v>
      </c>
      <c r="U65" s="1" t="s">
        <v>42</v>
      </c>
      <c r="V65" s="1" t="s">
        <v>42</v>
      </c>
      <c r="W65" s="1" t="s">
        <v>43</v>
      </c>
      <c r="X65">
        <v>3</v>
      </c>
      <c r="Y65">
        <v>4</v>
      </c>
      <c r="Z65">
        <v>4</v>
      </c>
      <c r="AA65">
        <v>2</v>
      </c>
      <c r="AB65">
        <v>4</v>
      </c>
      <c r="AC65">
        <v>4</v>
      </c>
      <c r="AD65">
        <v>2</v>
      </c>
      <c r="AE65">
        <v>10</v>
      </c>
      <c r="AF65">
        <v>9</v>
      </c>
      <c r="AG65">
        <v>9</v>
      </c>
      <c r="AH65">
        <f>AVERAGE(student_mat[[#This Row],[G1]:[G3]])</f>
        <v>9.3333333333333339</v>
      </c>
    </row>
    <row r="66" spans="1:34" ht="14.25" x14ac:dyDescent="0.2">
      <c r="A66" s="1" t="s">
        <v>33</v>
      </c>
      <c r="B66" s="1" t="s">
        <v>34</v>
      </c>
      <c r="C66">
        <v>15</v>
      </c>
      <c r="D66" s="1" t="s">
        <v>35</v>
      </c>
      <c r="E66" s="1" t="s">
        <v>47</v>
      </c>
      <c r="F66" s="1" t="s">
        <v>44</v>
      </c>
      <c r="G66">
        <v>4</v>
      </c>
      <c r="H66">
        <v>3</v>
      </c>
      <c r="I66" s="1" t="s">
        <v>49</v>
      </c>
      <c r="J66" s="1" t="s">
        <v>49</v>
      </c>
      <c r="K66" s="1" t="s">
        <v>52</v>
      </c>
      <c r="L66" s="1" t="s">
        <v>46</v>
      </c>
      <c r="M66">
        <v>1</v>
      </c>
      <c r="N66">
        <v>2</v>
      </c>
      <c r="O66">
        <v>0</v>
      </c>
      <c r="P66" s="1" t="s">
        <v>42</v>
      </c>
      <c r="Q66" s="1" t="s">
        <v>43</v>
      </c>
      <c r="R66" s="1" t="s">
        <v>43</v>
      </c>
      <c r="S66" s="1" t="s">
        <v>42</v>
      </c>
      <c r="T66" s="1" t="s">
        <v>42</v>
      </c>
      <c r="U66" s="1" t="s">
        <v>42</v>
      </c>
      <c r="V66" s="1" t="s">
        <v>42</v>
      </c>
      <c r="W66" s="1" t="s">
        <v>42</v>
      </c>
      <c r="X66">
        <v>4</v>
      </c>
      <c r="Y66">
        <v>4</v>
      </c>
      <c r="Z66">
        <v>4</v>
      </c>
      <c r="AA66">
        <v>2</v>
      </c>
      <c r="AB66">
        <v>4</v>
      </c>
      <c r="AC66">
        <v>2</v>
      </c>
      <c r="AD66">
        <v>0</v>
      </c>
      <c r="AE66">
        <v>10</v>
      </c>
      <c r="AF66">
        <v>10</v>
      </c>
      <c r="AG66">
        <v>10</v>
      </c>
      <c r="AH66">
        <f>AVERAGE(student_mat[[#This Row],[G1]:[G3]])</f>
        <v>10</v>
      </c>
    </row>
    <row r="67" spans="1:34" ht="14.25" x14ac:dyDescent="0.2">
      <c r="A67" s="1" t="s">
        <v>33</v>
      </c>
      <c r="B67" s="1" t="s">
        <v>34</v>
      </c>
      <c r="C67">
        <v>16</v>
      </c>
      <c r="D67" s="1" t="s">
        <v>35</v>
      </c>
      <c r="E67" s="1" t="s">
        <v>47</v>
      </c>
      <c r="F67" s="1" t="s">
        <v>44</v>
      </c>
      <c r="G67">
        <v>4</v>
      </c>
      <c r="H67">
        <v>3</v>
      </c>
      <c r="I67" s="1" t="s">
        <v>39</v>
      </c>
      <c r="J67" s="1" t="s">
        <v>49</v>
      </c>
      <c r="K67" s="1" t="s">
        <v>40</v>
      </c>
      <c r="L67" s="1" t="s">
        <v>41</v>
      </c>
      <c r="M67">
        <v>3</v>
      </c>
      <c r="N67">
        <v>2</v>
      </c>
      <c r="O67">
        <v>0</v>
      </c>
      <c r="P67" s="1" t="s">
        <v>43</v>
      </c>
      <c r="Q67" s="1" t="s">
        <v>42</v>
      </c>
      <c r="R67" s="1" t="s">
        <v>43</v>
      </c>
      <c r="S67" s="1" t="s">
        <v>42</v>
      </c>
      <c r="T67" s="1" t="s">
        <v>42</v>
      </c>
      <c r="U67" s="1" t="s">
        <v>42</v>
      </c>
      <c r="V67" s="1" t="s">
        <v>42</v>
      </c>
      <c r="W67" s="1" t="s">
        <v>43</v>
      </c>
      <c r="X67">
        <v>5</v>
      </c>
      <c r="Y67">
        <v>4</v>
      </c>
      <c r="Z67">
        <v>3</v>
      </c>
      <c r="AA67">
        <v>1</v>
      </c>
      <c r="AB67">
        <v>2</v>
      </c>
      <c r="AC67">
        <v>1</v>
      </c>
      <c r="AD67">
        <v>2</v>
      </c>
      <c r="AE67">
        <v>16</v>
      </c>
      <c r="AF67">
        <v>15</v>
      </c>
      <c r="AG67">
        <v>15</v>
      </c>
      <c r="AH67">
        <f>AVERAGE(student_mat[[#This Row],[G1]:[G3]])</f>
        <v>15.333333333333334</v>
      </c>
    </row>
    <row r="68" spans="1:34" ht="14.25" x14ac:dyDescent="0.2">
      <c r="A68" s="1" t="s">
        <v>33</v>
      </c>
      <c r="B68" s="1" t="s">
        <v>51</v>
      </c>
      <c r="C68">
        <v>15</v>
      </c>
      <c r="D68" s="1" t="s">
        <v>35</v>
      </c>
      <c r="E68" s="1" t="s">
        <v>36</v>
      </c>
      <c r="F68" s="1" t="s">
        <v>37</v>
      </c>
      <c r="G68">
        <v>4</v>
      </c>
      <c r="H68">
        <v>4</v>
      </c>
      <c r="I68" s="1" t="s">
        <v>45</v>
      </c>
      <c r="J68" s="1" t="s">
        <v>49</v>
      </c>
      <c r="K68" s="1" t="s">
        <v>52</v>
      </c>
      <c r="L68" s="1" t="s">
        <v>41</v>
      </c>
      <c r="M68">
        <v>1</v>
      </c>
      <c r="N68">
        <v>4</v>
      </c>
      <c r="O68">
        <v>0</v>
      </c>
      <c r="P68" s="1" t="s">
        <v>43</v>
      </c>
      <c r="Q68" s="1" t="s">
        <v>42</v>
      </c>
      <c r="R68" s="1" t="s">
        <v>43</v>
      </c>
      <c r="S68" s="1" t="s">
        <v>42</v>
      </c>
      <c r="T68" s="1" t="s">
        <v>43</v>
      </c>
      <c r="U68" s="1" t="s">
        <v>42</v>
      </c>
      <c r="V68" s="1" t="s">
        <v>42</v>
      </c>
      <c r="W68" s="1" t="s">
        <v>42</v>
      </c>
      <c r="X68">
        <v>1</v>
      </c>
      <c r="Y68">
        <v>3</v>
      </c>
      <c r="Z68">
        <v>3</v>
      </c>
      <c r="AA68">
        <v>5</v>
      </c>
      <c r="AB68">
        <v>5</v>
      </c>
      <c r="AC68">
        <v>3</v>
      </c>
      <c r="AD68">
        <v>4</v>
      </c>
      <c r="AE68">
        <v>13</v>
      </c>
      <c r="AF68">
        <v>13</v>
      </c>
      <c r="AG68">
        <v>12</v>
      </c>
      <c r="AH68">
        <f>AVERAGE(student_mat[[#This Row],[G1]:[G3]])</f>
        <v>12.666666666666666</v>
      </c>
    </row>
    <row r="69" spans="1:34" ht="14.25" x14ac:dyDescent="0.2">
      <c r="A69" s="1" t="s">
        <v>33</v>
      </c>
      <c r="B69" s="1" t="s">
        <v>34</v>
      </c>
      <c r="C69">
        <v>16</v>
      </c>
      <c r="D69" s="1" t="s">
        <v>35</v>
      </c>
      <c r="E69" s="1" t="s">
        <v>36</v>
      </c>
      <c r="F69" s="1" t="s">
        <v>44</v>
      </c>
      <c r="G69">
        <v>3</v>
      </c>
      <c r="H69">
        <v>1</v>
      </c>
      <c r="I69" s="1" t="s">
        <v>49</v>
      </c>
      <c r="J69" s="1" t="s">
        <v>45</v>
      </c>
      <c r="K69" s="1" t="s">
        <v>40</v>
      </c>
      <c r="L69" s="1" t="s">
        <v>41</v>
      </c>
      <c r="M69">
        <v>1</v>
      </c>
      <c r="N69">
        <v>4</v>
      </c>
      <c r="O69">
        <v>0</v>
      </c>
      <c r="P69" s="1" t="s">
        <v>42</v>
      </c>
      <c r="Q69" s="1" t="s">
        <v>42</v>
      </c>
      <c r="R69" s="1" t="s">
        <v>42</v>
      </c>
      <c r="S69" s="1" t="s">
        <v>43</v>
      </c>
      <c r="T69" s="1" t="s">
        <v>42</v>
      </c>
      <c r="U69" s="1" t="s">
        <v>42</v>
      </c>
      <c r="V69" s="1" t="s">
        <v>42</v>
      </c>
      <c r="W69" s="1" t="s">
        <v>43</v>
      </c>
      <c r="X69">
        <v>4</v>
      </c>
      <c r="Y69">
        <v>3</v>
      </c>
      <c r="Z69">
        <v>3</v>
      </c>
      <c r="AA69">
        <v>1</v>
      </c>
      <c r="AB69">
        <v>2</v>
      </c>
      <c r="AC69">
        <v>5</v>
      </c>
      <c r="AD69">
        <v>4</v>
      </c>
      <c r="AE69">
        <v>7</v>
      </c>
      <c r="AF69">
        <v>7</v>
      </c>
      <c r="AG69">
        <v>6</v>
      </c>
      <c r="AH69">
        <f>AVERAGE(student_mat[[#This Row],[G1]:[G3]])</f>
        <v>6.666666666666667</v>
      </c>
    </row>
    <row r="70" spans="1:34" ht="14.25" x14ac:dyDescent="0.2">
      <c r="A70" s="1" t="s">
        <v>33</v>
      </c>
      <c r="B70" s="1" t="s">
        <v>34</v>
      </c>
      <c r="C70">
        <v>15</v>
      </c>
      <c r="D70" s="1" t="s">
        <v>53</v>
      </c>
      <c r="E70" s="1" t="s">
        <v>47</v>
      </c>
      <c r="F70" s="1" t="s">
        <v>44</v>
      </c>
      <c r="G70">
        <v>2</v>
      </c>
      <c r="H70">
        <v>2</v>
      </c>
      <c r="I70" s="1" t="s">
        <v>48</v>
      </c>
      <c r="J70" s="1" t="s">
        <v>49</v>
      </c>
      <c r="K70" s="1" t="s">
        <v>52</v>
      </c>
      <c r="L70" s="1" t="s">
        <v>41</v>
      </c>
      <c r="M70">
        <v>2</v>
      </c>
      <c r="N70">
        <v>2</v>
      </c>
      <c r="O70">
        <v>0</v>
      </c>
      <c r="P70" s="1" t="s">
        <v>42</v>
      </c>
      <c r="Q70" s="1" t="s">
        <v>42</v>
      </c>
      <c r="R70" s="1" t="s">
        <v>42</v>
      </c>
      <c r="S70" s="1" t="s">
        <v>43</v>
      </c>
      <c r="T70" s="1" t="s">
        <v>42</v>
      </c>
      <c r="U70" s="1" t="s">
        <v>42</v>
      </c>
      <c r="V70" s="1" t="s">
        <v>42</v>
      </c>
      <c r="W70" s="1" t="s">
        <v>43</v>
      </c>
      <c r="X70">
        <v>4</v>
      </c>
      <c r="Y70">
        <v>1</v>
      </c>
      <c r="Z70">
        <v>3</v>
      </c>
      <c r="AA70">
        <v>1</v>
      </c>
      <c r="AB70">
        <v>3</v>
      </c>
      <c r="AC70">
        <v>4</v>
      </c>
      <c r="AD70">
        <v>2</v>
      </c>
      <c r="AE70">
        <v>8</v>
      </c>
      <c r="AF70">
        <v>9</v>
      </c>
      <c r="AG70">
        <v>8</v>
      </c>
      <c r="AH70">
        <f>AVERAGE(student_mat[[#This Row],[G1]:[G3]])</f>
        <v>8.3333333333333339</v>
      </c>
    </row>
    <row r="71" spans="1:34" ht="14.25" x14ac:dyDescent="0.2">
      <c r="A71" s="1" t="s">
        <v>33</v>
      </c>
      <c r="B71" s="1" t="s">
        <v>34</v>
      </c>
      <c r="C71">
        <v>15</v>
      </c>
      <c r="D71" s="1" t="s">
        <v>53</v>
      </c>
      <c r="E71" s="1" t="s">
        <v>47</v>
      </c>
      <c r="F71" s="1" t="s">
        <v>44</v>
      </c>
      <c r="G71">
        <v>3</v>
      </c>
      <c r="H71">
        <v>1</v>
      </c>
      <c r="I71" s="1" t="s">
        <v>45</v>
      </c>
      <c r="J71" s="1" t="s">
        <v>45</v>
      </c>
      <c r="K71" s="1" t="s">
        <v>52</v>
      </c>
      <c r="L71" s="1" t="s">
        <v>46</v>
      </c>
      <c r="M71">
        <v>2</v>
      </c>
      <c r="N71">
        <v>4</v>
      </c>
      <c r="O71">
        <v>0</v>
      </c>
      <c r="P71" s="1" t="s">
        <v>43</v>
      </c>
      <c r="Q71" s="1" t="s">
        <v>42</v>
      </c>
      <c r="R71" s="1" t="s">
        <v>43</v>
      </c>
      <c r="S71" s="1" t="s">
        <v>43</v>
      </c>
      <c r="T71" s="1" t="s">
        <v>43</v>
      </c>
      <c r="U71" s="1" t="s">
        <v>42</v>
      </c>
      <c r="V71" s="1" t="s">
        <v>42</v>
      </c>
      <c r="W71" s="1" t="s">
        <v>43</v>
      </c>
      <c r="X71">
        <v>4</v>
      </c>
      <c r="Y71">
        <v>4</v>
      </c>
      <c r="Z71">
        <v>2</v>
      </c>
      <c r="AA71">
        <v>2</v>
      </c>
      <c r="AB71">
        <v>3</v>
      </c>
      <c r="AC71">
        <v>3</v>
      </c>
      <c r="AD71">
        <v>12</v>
      </c>
      <c r="AE71">
        <v>16</v>
      </c>
      <c r="AF71">
        <v>16</v>
      </c>
      <c r="AG71">
        <v>16</v>
      </c>
      <c r="AH71">
        <f>AVERAGE(student_mat[[#This Row],[G1]:[G3]])</f>
        <v>16</v>
      </c>
    </row>
    <row r="72" spans="1:34" ht="14.25" x14ac:dyDescent="0.2">
      <c r="A72" s="1" t="s">
        <v>33</v>
      </c>
      <c r="B72" s="1" t="s">
        <v>51</v>
      </c>
      <c r="C72">
        <v>16</v>
      </c>
      <c r="D72" s="1" t="s">
        <v>35</v>
      </c>
      <c r="E72" s="1" t="s">
        <v>36</v>
      </c>
      <c r="F72" s="1" t="s">
        <v>44</v>
      </c>
      <c r="G72">
        <v>3</v>
      </c>
      <c r="H72">
        <v>1</v>
      </c>
      <c r="I72" s="1" t="s">
        <v>45</v>
      </c>
      <c r="J72" s="1" t="s">
        <v>45</v>
      </c>
      <c r="K72" s="1" t="s">
        <v>52</v>
      </c>
      <c r="L72" s="1" t="s">
        <v>46</v>
      </c>
      <c r="M72">
        <v>2</v>
      </c>
      <c r="N72">
        <v>4</v>
      </c>
      <c r="O72">
        <v>0</v>
      </c>
      <c r="P72" s="1" t="s">
        <v>43</v>
      </c>
      <c r="Q72" s="1" t="s">
        <v>42</v>
      </c>
      <c r="R72" s="1" t="s">
        <v>42</v>
      </c>
      <c r="S72" s="1" t="s">
        <v>43</v>
      </c>
      <c r="T72" s="1" t="s">
        <v>42</v>
      </c>
      <c r="U72" s="1" t="s">
        <v>42</v>
      </c>
      <c r="V72" s="1" t="s">
        <v>42</v>
      </c>
      <c r="W72" s="1" t="s">
        <v>43</v>
      </c>
      <c r="X72">
        <v>4</v>
      </c>
      <c r="Y72">
        <v>3</v>
      </c>
      <c r="Z72">
        <v>2</v>
      </c>
      <c r="AA72">
        <v>1</v>
      </c>
      <c r="AB72">
        <v>1</v>
      </c>
      <c r="AC72">
        <v>5</v>
      </c>
      <c r="AD72">
        <v>0</v>
      </c>
      <c r="AE72">
        <v>13</v>
      </c>
      <c r="AF72">
        <v>15</v>
      </c>
      <c r="AG72">
        <v>15</v>
      </c>
      <c r="AH72">
        <f>AVERAGE(student_mat[[#This Row],[G1]:[G3]])</f>
        <v>14.333333333333334</v>
      </c>
    </row>
    <row r="73" spans="1:34" ht="14.25" x14ac:dyDescent="0.2">
      <c r="A73" s="1" t="s">
        <v>33</v>
      </c>
      <c r="B73" s="1" t="s">
        <v>51</v>
      </c>
      <c r="C73">
        <v>15</v>
      </c>
      <c r="D73" s="1" t="s">
        <v>35</v>
      </c>
      <c r="E73" s="1" t="s">
        <v>36</v>
      </c>
      <c r="F73" s="1" t="s">
        <v>44</v>
      </c>
      <c r="G73">
        <v>4</v>
      </c>
      <c r="H73">
        <v>2</v>
      </c>
      <c r="I73" s="1" t="s">
        <v>45</v>
      </c>
      <c r="J73" s="1" t="s">
        <v>45</v>
      </c>
      <c r="K73" s="1" t="s">
        <v>40</v>
      </c>
      <c r="L73" s="1" t="s">
        <v>41</v>
      </c>
      <c r="M73">
        <v>1</v>
      </c>
      <c r="N73">
        <v>4</v>
      </c>
      <c r="O73">
        <v>0</v>
      </c>
      <c r="P73" s="1" t="s">
        <v>43</v>
      </c>
      <c r="Q73" s="1" t="s">
        <v>43</v>
      </c>
      <c r="R73" s="1" t="s">
        <v>43</v>
      </c>
      <c r="S73" s="1" t="s">
        <v>43</v>
      </c>
      <c r="T73" s="1" t="s">
        <v>42</v>
      </c>
      <c r="U73" s="1" t="s">
        <v>42</v>
      </c>
      <c r="V73" s="1" t="s">
        <v>42</v>
      </c>
      <c r="W73" s="1" t="s">
        <v>43</v>
      </c>
      <c r="X73">
        <v>3</v>
      </c>
      <c r="Y73">
        <v>3</v>
      </c>
      <c r="Z73">
        <v>3</v>
      </c>
      <c r="AA73">
        <v>1</v>
      </c>
      <c r="AB73">
        <v>1</v>
      </c>
      <c r="AC73">
        <v>3</v>
      </c>
      <c r="AD73">
        <v>0</v>
      </c>
      <c r="AE73">
        <v>10</v>
      </c>
      <c r="AF73">
        <v>10</v>
      </c>
      <c r="AG73">
        <v>10</v>
      </c>
      <c r="AH73">
        <f>AVERAGE(student_mat[[#This Row],[G1]:[G3]])</f>
        <v>10</v>
      </c>
    </row>
    <row r="74" spans="1:34" ht="14.25" x14ac:dyDescent="0.2">
      <c r="A74" s="1" t="s">
        <v>33</v>
      </c>
      <c r="B74" s="1" t="s">
        <v>34</v>
      </c>
      <c r="C74">
        <v>15</v>
      </c>
      <c r="D74" s="1" t="s">
        <v>53</v>
      </c>
      <c r="E74" s="1" t="s">
        <v>36</v>
      </c>
      <c r="F74" s="1" t="s">
        <v>44</v>
      </c>
      <c r="G74">
        <v>1</v>
      </c>
      <c r="H74">
        <v>1</v>
      </c>
      <c r="I74" s="1" t="s">
        <v>45</v>
      </c>
      <c r="J74" s="1" t="s">
        <v>45</v>
      </c>
      <c r="K74" s="1" t="s">
        <v>52</v>
      </c>
      <c r="L74" s="1" t="s">
        <v>41</v>
      </c>
      <c r="M74">
        <v>1</v>
      </c>
      <c r="N74">
        <v>2</v>
      </c>
      <c r="O74">
        <v>2</v>
      </c>
      <c r="P74" s="1" t="s">
        <v>42</v>
      </c>
      <c r="Q74" s="1" t="s">
        <v>42</v>
      </c>
      <c r="R74" s="1" t="s">
        <v>43</v>
      </c>
      <c r="S74" s="1" t="s">
        <v>43</v>
      </c>
      <c r="T74" s="1" t="s">
        <v>43</v>
      </c>
      <c r="U74" s="1" t="s">
        <v>42</v>
      </c>
      <c r="V74" s="1" t="s">
        <v>42</v>
      </c>
      <c r="W74" s="1" t="s">
        <v>42</v>
      </c>
      <c r="X74">
        <v>3</v>
      </c>
      <c r="Y74">
        <v>3</v>
      </c>
      <c r="Z74">
        <v>4</v>
      </c>
      <c r="AA74">
        <v>2</v>
      </c>
      <c r="AB74">
        <v>4</v>
      </c>
      <c r="AC74">
        <v>5</v>
      </c>
      <c r="AD74">
        <v>2</v>
      </c>
      <c r="AE74">
        <v>8</v>
      </c>
      <c r="AF74">
        <v>6</v>
      </c>
      <c r="AG74">
        <v>5</v>
      </c>
      <c r="AH74">
        <f>AVERAGE(student_mat[[#This Row],[G1]:[G3]])</f>
        <v>6.333333333333333</v>
      </c>
    </row>
    <row r="75" spans="1:34" ht="14.25" x14ac:dyDescent="0.2">
      <c r="A75" s="1" t="s">
        <v>33</v>
      </c>
      <c r="B75" s="1" t="s">
        <v>51</v>
      </c>
      <c r="C75">
        <v>16</v>
      </c>
      <c r="D75" s="1" t="s">
        <v>35</v>
      </c>
      <c r="E75" s="1" t="s">
        <v>36</v>
      </c>
      <c r="F75" s="1" t="s">
        <v>44</v>
      </c>
      <c r="G75">
        <v>3</v>
      </c>
      <c r="H75">
        <v>1</v>
      </c>
      <c r="I75" s="1" t="s">
        <v>45</v>
      </c>
      <c r="J75" s="1" t="s">
        <v>45</v>
      </c>
      <c r="K75" s="1" t="s">
        <v>52</v>
      </c>
      <c r="L75" s="1" t="s">
        <v>41</v>
      </c>
      <c r="M75">
        <v>1</v>
      </c>
      <c r="N75">
        <v>1</v>
      </c>
      <c r="O75">
        <v>0</v>
      </c>
      <c r="P75" s="1" t="s">
        <v>43</v>
      </c>
      <c r="Q75" s="1" t="s">
        <v>43</v>
      </c>
      <c r="R75" s="1" t="s">
        <v>43</v>
      </c>
      <c r="S75" s="1" t="s">
        <v>42</v>
      </c>
      <c r="T75" s="1" t="s">
        <v>42</v>
      </c>
      <c r="U75" s="1" t="s">
        <v>42</v>
      </c>
      <c r="V75" s="1" t="s">
        <v>43</v>
      </c>
      <c r="W75" s="1" t="s">
        <v>43</v>
      </c>
      <c r="X75">
        <v>5</v>
      </c>
      <c r="Y75">
        <v>3</v>
      </c>
      <c r="Z75">
        <v>2</v>
      </c>
      <c r="AA75">
        <v>2</v>
      </c>
      <c r="AB75">
        <v>2</v>
      </c>
      <c r="AC75">
        <v>5</v>
      </c>
      <c r="AD75">
        <v>2</v>
      </c>
      <c r="AE75">
        <v>12</v>
      </c>
      <c r="AF75">
        <v>12</v>
      </c>
      <c r="AG75">
        <v>14</v>
      </c>
      <c r="AH75">
        <f>AVERAGE(student_mat[[#This Row],[G1]:[G3]])</f>
        <v>12.666666666666666</v>
      </c>
    </row>
    <row r="76" spans="1:34" ht="14.25" x14ac:dyDescent="0.2">
      <c r="A76" s="1" t="s">
        <v>33</v>
      </c>
      <c r="B76" s="1" t="s">
        <v>34</v>
      </c>
      <c r="C76">
        <v>16</v>
      </c>
      <c r="D76" s="1" t="s">
        <v>35</v>
      </c>
      <c r="E76" s="1" t="s">
        <v>36</v>
      </c>
      <c r="F76" s="1" t="s">
        <v>44</v>
      </c>
      <c r="G76">
        <v>3</v>
      </c>
      <c r="H76">
        <v>3</v>
      </c>
      <c r="I76" s="1" t="s">
        <v>45</v>
      </c>
      <c r="J76" s="1" t="s">
        <v>49</v>
      </c>
      <c r="K76" s="1" t="s">
        <v>50</v>
      </c>
      <c r="L76" s="1" t="s">
        <v>41</v>
      </c>
      <c r="M76">
        <v>1</v>
      </c>
      <c r="N76">
        <v>2</v>
      </c>
      <c r="O76">
        <v>0</v>
      </c>
      <c r="P76" s="1" t="s">
        <v>42</v>
      </c>
      <c r="Q76" s="1" t="s">
        <v>42</v>
      </c>
      <c r="R76" s="1" t="s">
        <v>42</v>
      </c>
      <c r="S76" s="1" t="s">
        <v>42</v>
      </c>
      <c r="T76" s="1" t="s">
        <v>42</v>
      </c>
      <c r="U76" s="1" t="s">
        <v>42</v>
      </c>
      <c r="V76" s="1" t="s">
        <v>42</v>
      </c>
      <c r="W76" s="1" t="s">
        <v>43</v>
      </c>
      <c r="X76">
        <v>4</v>
      </c>
      <c r="Y76">
        <v>3</v>
      </c>
      <c r="Z76">
        <v>3</v>
      </c>
      <c r="AA76">
        <v>2</v>
      </c>
      <c r="AB76">
        <v>4</v>
      </c>
      <c r="AC76">
        <v>5</v>
      </c>
      <c r="AD76">
        <v>54</v>
      </c>
      <c r="AE76">
        <v>11</v>
      </c>
      <c r="AF76">
        <v>12</v>
      </c>
      <c r="AG76">
        <v>11</v>
      </c>
      <c r="AH76">
        <f>AVERAGE(student_mat[[#This Row],[G1]:[G3]])</f>
        <v>11.333333333333334</v>
      </c>
    </row>
    <row r="77" spans="1:34" ht="14.25" x14ac:dyDescent="0.2">
      <c r="A77" s="1" t="s">
        <v>33</v>
      </c>
      <c r="B77" s="1" t="s">
        <v>51</v>
      </c>
      <c r="C77">
        <v>15</v>
      </c>
      <c r="D77" s="1" t="s">
        <v>35</v>
      </c>
      <c r="E77" s="1" t="s">
        <v>36</v>
      </c>
      <c r="F77" s="1" t="s">
        <v>44</v>
      </c>
      <c r="G77">
        <v>4</v>
      </c>
      <c r="H77">
        <v>3</v>
      </c>
      <c r="I77" s="1" t="s">
        <v>39</v>
      </c>
      <c r="J77" s="1" t="s">
        <v>45</v>
      </c>
      <c r="K77" s="1" t="s">
        <v>50</v>
      </c>
      <c r="L77" s="1" t="s">
        <v>41</v>
      </c>
      <c r="M77">
        <v>1</v>
      </c>
      <c r="N77">
        <v>2</v>
      </c>
      <c r="O77">
        <v>0</v>
      </c>
      <c r="P77" s="1" t="s">
        <v>43</v>
      </c>
      <c r="Q77" s="1" t="s">
        <v>42</v>
      </c>
      <c r="R77" s="1" t="s">
        <v>42</v>
      </c>
      <c r="S77" s="1" t="s">
        <v>42</v>
      </c>
      <c r="T77" s="1" t="s">
        <v>42</v>
      </c>
      <c r="U77" s="1" t="s">
        <v>42</v>
      </c>
      <c r="V77" s="1" t="s">
        <v>42</v>
      </c>
      <c r="W77" s="1" t="s">
        <v>43</v>
      </c>
      <c r="X77">
        <v>4</v>
      </c>
      <c r="Y77">
        <v>3</v>
      </c>
      <c r="Z77">
        <v>3</v>
      </c>
      <c r="AA77">
        <v>2</v>
      </c>
      <c r="AB77">
        <v>3</v>
      </c>
      <c r="AC77">
        <v>5</v>
      </c>
      <c r="AD77">
        <v>6</v>
      </c>
      <c r="AE77">
        <v>9</v>
      </c>
      <c r="AF77">
        <v>9</v>
      </c>
      <c r="AG77">
        <v>10</v>
      </c>
      <c r="AH77">
        <f>AVERAGE(student_mat[[#This Row],[G1]:[G3]])</f>
        <v>9.3333333333333339</v>
      </c>
    </row>
    <row r="78" spans="1:34" ht="14.25" x14ac:dyDescent="0.2">
      <c r="A78" s="1" t="s">
        <v>33</v>
      </c>
      <c r="B78" s="1" t="s">
        <v>51</v>
      </c>
      <c r="C78">
        <v>15</v>
      </c>
      <c r="D78" s="1" t="s">
        <v>35</v>
      </c>
      <c r="E78" s="1" t="s">
        <v>36</v>
      </c>
      <c r="F78" s="1" t="s">
        <v>44</v>
      </c>
      <c r="G78">
        <v>4</v>
      </c>
      <c r="H78">
        <v>0</v>
      </c>
      <c r="I78" s="1" t="s">
        <v>39</v>
      </c>
      <c r="J78" s="1" t="s">
        <v>45</v>
      </c>
      <c r="K78" s="1" t="s">
        <v>40</v>
      </c>
      <c r="L78" s="1" t="s">
        <v>41</v>
      </c>
      <c r="M78">
        <v>2</v>
      </c>
      <c r="N78">
        <v>4</v>
      </c>
      <c r="O78">
        <v>0</v>
      </c>
      <c r="P78" s="1" t="s">
        <v>43</v>
      </c>
      <c r="Q78" s="1" t="s">
        <v>43</v>
      </c>
      <c r="R78" s="1" t="s">
        <v>43</v>
      </c>
      <c r="S78" s="1" t="s">
        <v>42</v>
      </c>
      <c r="T78" s="1" t="s">
        <v>42</v>
      </c>
      <c r="U78" s="1" t="s">
        <v>42</v>
      </c>
      <c r="V78" s="1" t="s">
        <v>42</v>
      </c>
      <c r="W78" s="1" t="s">
        <v>43</v>
      </c>
      <c r="X78">
        <v>3</v>
      </c>
      <c r="Y78">
        <v>4</v>
      </c>
      <c r="Z78">
        <v>3</v>
      </c>
      <c r="AA78">
        <v>1</v>
      </c>
      <c r="AB78">
        <v>1</v>
      </c>
      <c r="AC78">
        <v>1</v>
      </c>
      <c r="AD78">
        <v>8</v>
      </c>
      <c r="AE78">
        <v>11</v>
      </c>
      <c r="AF78">
        <v>11</v>
      </c>
      <c r="AG78">
        <v>10</v>
      </c>
      <c r="AH78">
        <f>AVERAGE(student_mat[[#This Row],[G1]:[G3]])</f>
        <v>10.666666666666666</v>
      </c>
    </row>
    <row r="79" spans="1:34" ht="14.25" x14ac:dyDescent="0.2">
      <c r="A79" s="1" t="s">
        <v>33</v>
      </c>
      <c r="B79" s="1" t="s">
        <v>34</v>
      </c>
      <c r="C79">
        <v>16</v>
      </c>
      <c r="D79" s="1" t="s">
        <v>35</v>
      </c>
      <c r="E79" s="1" t="s">
        <v>36</v>
      </c>
      <c r="F79" s="1" t="s">
        <v>44</v>
      </c>
      <c r="G79">
        <v>2</v>
      </c>
      <c r="H79">
        <v>2</v>
      </c>
      <c r="I79" s="1" t="s">
        <v>45</v>
      </c>
      <c r="J79" s="1" t="s">
        <v>45</v>
      </c>
      <c r="K79" s="1" t="s">
        <v>52</v>
      </c>
      <c r="L79" s="1" t="s">
        <v>41</v>
      </c>
      <c r="M79">
        <v>1</v>
      </c>
      <c r="N79">
        <v>4</v>
      </c>
      <c r="O79">
        <v>0</v>
      </c>
      <c r="P79" s="1" t="s">
        <v>43</v>
      </c>
      <c r="Q79" s="1" t="s">
        <v>43</v>
      </c>
      <c r="R79" s="1" t="s">
        <v>42</v>
      </c>
      <c r="S79" s="1" t="s">
        <v>43</v>
      </c>
      <c r="T79" s="1" t="s">
        <v>42</v>
      </c>
      <c r="U79" s="1" t="s">
        <v>42</v>
      </c>
      <c r="V79" s="1" t="s">
        <v>42</v>
      </c>
      <c r="W79" s="1" t="s">
        <v>42</v>
      </c>
      <c r="X79">
        <v>5</v>
      </c>
      <c r="Y79">
        <v>2</v>
      </c>
      <c r="Z79">
        <v>3</v>
      </c>
      <c r="AA79">
        <v>1</v>
      </c>
      <c r="AB79">
        <v>3</v>
      </c>
      <c r="AC79">
        <v>3</v>
      </c>
      <c r="AD79">
        <v>0</v>
      </c>
      <c r="AE79">
        <v>11</v>
      </c>
      <c r="AF79">
        <v>11</v>
      </c>
      <c r="AG79">
        <v>11</v>
      </c>
      <c r="AH79">
        <f>AVERAGE(student_mat[[#This Row],[G1]:[G3]])</f>
        <v>11</v>
      </c>
    </row>
    <row r="80" spans="1:34" ht="14.25" x14ac:dyDescent="0.2">
      <c r="A80" s="1" t="s">
        <v>33</v>
      </c>
      <c r="B80" s="1" t="s">
        <v>51</v>
      </c>
      <c r="C80">
        <v>17</v>
      </c>
      <c r="D80" s="1" t="s">
        <v>35</v>
      </c>
      <c r="E80" s="1" t="s">
        <v>36</v>
      </c>
      <c r="F80" s="1" t="s">
        <v>44</v>
      </c>
      <c r="G80">
        <v>2</v>
      </c>
      <c r="H80">
        <v>1</v>
      </c>
      <c r="I80" s="1" t="s">
        <v>45</v>
      </c>
      <c r="J80" s="1" t="s">
        <v>45</v>
      </c>
      <c r="K80" s="1" t="s">
        <v>50</v>
      </c>
      <c r="L80" s="1" t="s">
        <v>41</v>
      </c>
      <c r="M80">
        <v>2</v>
      </c>
      <c r="N80">
        <v>1</v>
      </c>
      <c r="O80">
        <v>3</v>
      </c>
      <c r="P80" s="1" t="s">
        <v>42</v>
      </c>
      <c r="Q80" s="1" t="s">
        <v>42</v>
      </c>
      <c r="R80" s="1" t="s">
        <v>43</v>
      </c>
      <c r="S80" s="1" t="s">
        <v>42</v>
      </c>
      <c r="T80" s="1" t="s">
        <v>42</v>
      </c>
      <c r="U80" s="1" t="s">
        <v>43</v>
      </c>
      <c r="V80" s="1" t="s">
        <v>42</v>
      </c>
      <c r="W80" s="1" t="s">
        <v>43</v>
      </c>
      <c r="X80">
        <v>4</v>
      </c>
      <c r="Y80">
        <v>5</v>
      </c>
      <c r="Z80">
        <v>1</v>
      </c>
      <c r="AA80">
        <v>1</v>
      </c>
      <c r="AB80">
        <v>1</v>
      </c>
      <c r="AC80">
        <v>3</v>
      </c>
      <c r="AD80">
        <v>2</v>
      </c>
      <c r="AE80">
        <v>8</v>
      </c>
      <c r="AF80">
        <v>8</v>
      </c>
      <c r="AG80">
        <v>10</v>
      </c>
      <c r="AH80">
        <f>AVERAGE(student_mat[[#This Row],[G1]:[G3]])</f>
        <v>8.6666666666666661</v>
      </c>
    </row>
    <row r="81" spans="1:34" ht="14.25" x14ac:dyDescent="0.2">
      <c r="A81" s="1" t="s">
        <v>33</v>
      </c>
      <c r="B81" s="1" t="s">
        <v>34</v>
      </c>
      <c r="C81">
        <v>16</v>
      </c>
      <c r="D81" s="1" t="s">
        <v>35</v>
      </c>
      <c r="E81" s="1" t="s">
        <v>36</v>
      </c>
      <c r="F81" s="1" t="s">
        <v>44</v>
      </c>
      <c r="G81">
        <v>3</v>
      </c>
      <c r="H81">
        <v>4</v>
      </c>
      <c r="I81" s="1" t="s">
        <v>38</v>
      </c>
      <c r="J81" s="1" t="s">
        <v>45</v>
      </c>
      <c r="K81" s="1" t="s">
        <v>40</v>
      </c>
      <c r="L81" s="1" t="s">
        <v>41</v>
      </c>
      <c r="M81">
        <v>1</v>
      </c>
      <c r="N81">
        <v>2</v>
      </c>
      <c r="O81">
        <v>0</v>
      </c>
      <c r="P81" s="1" t="s">
        <v>43</v>
      </c>
      <c r="Q81" s="1" t="s">
        <v>42</v>
      </c>
      <c r="R81" s="1" t="s">
        <v>43</v>
      </c>
      <c r="S81" s="1" t="s">
        <v>43</v>
      </c>
      <c r="T81" s="1" t="s">
        <v>42</v>
      </c>
      <c r="U81" s="1" t="s">
        <v>42</v>
      </c>
      <c r="V81" s="1" t="s">
        <v>42</v>
      </c>
      <c r="W81" s="1" t="s">
        <v>43</v>
      </c>
      <c r="X81">
        <v>2</v>
      </c>
      <c r="Y81">
        <v>4</v>
      </c>
      <c r="Z81">
        <v>3</v>
      </c>
      <c r="AA81">
        <v>1</v>
      </c>
      <c r="AB81">
        <v>2</v>
      </c>
      <c r="AC81">
        <v>3</v>
      </c>
      <c r="AD81">
        <v>12</v>
      </c>
      <c r="AE81">
        <v>5</v>
      </c>
      <c r="AF81">
        <v>5</v>
      </c>
      <c r="AG81">
        <v>5</v>
      </c>
      <c r="AH81">
        <f>AVERAGE(student_mat[[#This Row],[G1]:[G3]])</f>
        <v>5</v>
      </c>
    </row>
    <row r="82" spans="1:34" ht="14.25" x14ac:dyDescent="0.2">
      <c r="A82" s="1" t="s">
        <v>33</v>
      </c>
      <c r="B82" s="1" t="s">
        <v>51</v>
      </c>
      <c r="C82">
        <v>15</v>
      </c>
      <c r="D82" s="1" t="s">
        <v>35</v>
      </c>
      <c r="E82" s="1" t="s">
        <v>36</v>
      </c>
      <c r="F82" s="1" t="s">
        <v>44</v>
      </c>
      <c r="G82">
        <v>2</v>
      </c>
      <c r="H82">
        <v>3</v>
      </c>
      <c r="I82" s="1" t="s">
        <v>45</v>
      </c>
      <c r="J82" s="1" t="s">
        <v>49</v>
      </c>
      <c r="K82" s="1" t="s">
        <v>40</v>
      </c>
      <c r="L82" s="1" t="s">
        <v>46</v>
      </c>
      <c r="M82">
        <v>1</v>
      </c>
      <c r="N82">
        <v>1</v>
      </c>
      <c r="O82">
        <v>0</v>
      </c>
      <c r="P82" s="1" t="s">
        <v>42</v>
      </c>
      <c r="Q82" s="1" t="s">
        <v>42</v>
      </c>
      <c r="R82" s="1" t="s">
        <v>42</v>
      </c>
      <c r="S82" s="1" t="s">
        <v>42</v>
      </c>
      <c r="T82" s="1" t="s">
        <v>43</v>
      </c>
      <c r="U82" s="1" t="s">
        <v>42</v>
      </c>
      <c r="V82" s="1" t="s">
        <v>42</v>
      </c>
      <c r="W82" s="1" t="s">
        <v>42</v>
      </c>
      <c r="X82">
        <v>3</v>
      </c>
      <c r="Y82">
        <v>2</v>
      </c>
      <c r="Z82">
        <v>2</v>
      </c>
      <c r="AA82">
        <v>1</v>
      </c>
      <c r="AB82">
        <v>3</v>
      </c>
      <c r="AC82">
        <v>3</v>
      </c>
      <c r="AD82">
        <v>2</v>
      </c>
      <c r="AE82">
        <v>10</v>
      </c>
      <c r="AF82">
        <v>12</v>
      </c>
      <c r="AG82">
        <v>12</v>
      </c>
      <c r="AH82">
        <f>AVERAGE(student_mat[[#This Row],[G1]:[G3]])</f>
        <v>11.333333333333334</v>
      </c>
    </row>
    <row r="83" spans="1:34" ht="14.25" x14ac:dyDescent="0.2">
      <c r="A83" s="1" t="s">
        <v>33</v>
      </c>
      <c r="B83" s="1" t="s">
        <v>51</v>
      </c>
      <c r="C83">
        <v>15</v>
      </c>
      <c r="D83" s="1" t="s">
        <v>35</v>
      </c>
      <c r="E83" s="1" t="s">
        <v>36</v>
      </c>
      <c r="F83" s="1" t="s">
        <v>44</v>
      </c>
      <c r="G83">
        <v>2</v>
      </c>
      <c r="H83">
        <v>3</v>
      </c>
      <c r="I83" s="1" t="s">
        <v>45</v>
      </c>
      <c r="J83" s="1" t="s">
        <v>45</v>
      </c>
      <c r="K83" s="1" t="s">
        <v>50</v>
      </c>
      <c r="L83" s="1" t="s">
        <v>41</v>
      </c>
      <c r="M83">
        <v>1</v>
      </c>
      <c r="N83">
        <v>3</v>
      </c>
      <c r="O83">
        <v>0</v>
      </c>
      <c r="P83" s="1" t="s">
        <v>42</v>
      </c>
      <c r="Q83" s="1" t="s">
        <v>43</v>
      </c>
      <c r="R83" s="1" t="s">
        <v>42</v>
      </c>
      <c r="S83" s="1" t="s">
        <v>43</v>
      </c>
      <c r="T83" s="1" t="s">
        <v>43</v>
      </c>
      <c r="U83" s="1" t="s">
        <v>42</v>
      </c>
      <c r="V83" s="1" t="s">
        <v>42</v>
      </c>
      <c r="W83" s="1" t="s">
        <v>43</v>
      </c>
      <c r="X83">
        <v>5</v>
      </c>
      <c r="Y83">
        <v>3</v>
      </c>
      <c r="Z83">
        <v>2</v>
      </c>
      <c r="AA83">
        <v>1</v>
      </c>
      <c r="AB83">
        <v>2</v>
      </c>
      <c r="AC83">
        <v>5</v>
      </c>
      <c r="AD83">
        <v>4</v>
      </c>
      <c r="AE83">
        <v>11</v>
      </c>
      <c r="AF83">
        <v>10</v>
      </c>
      <c r="AG83">
        <v>11</v>
      </c>
      <c r="AH83">
        <f>AVERAGE(student_mat[[#This Row],[G1]:[G3]])</f>
        <v>10.666666666666666</v>
      </c>
    </row>
    <row r="84" spans="1:34" ht="14.25" x14ac:dyDescent="0.2">
      <c r="A84" s="1" t="s">
        <v>33</v>
      </c>
      <c r="B84" s="1" t="s">
        <v>34</v>
      </c>
      <c r="C84">
        <v>15</v>
      </c>
      <c r="D84" s="1" t="s">
        <v>35</v>
      </c>
      <c r="E84" s="1" t="s">
        <v>47</v>
      </c>
      <c r="F84" s="1" t="s">
        <v>44</v>
      </c>
      <c r="G84">
        <v>3</v>
      </c>
      <c r="H84">
        <v>2</v>
      </c>
      <c r="I84" s="1" t="s">
        <v>49</v>
      </c>
      <c r="J84" s="1" t="s">
        <v>45</v>
      </c>
      <c r="K84" s="1" t="s">
        <v>52</v>
      </c>
      <c r="L84" s="1" t="s">
        <v>41</v>
      </c>
      <c r="M84">
        <v>1</v>
      </c>
      <c r="N84">
        <v>2</v>
      </c>
      <c r="O84">
        <v>0</v>
      </c>
      <c r="P84" s="1" t="s">
        <v>43</v>
      </c>
      <c r="Q84" s="1" t="s">
        <v>42</v>
      </c>
      <c r="R84" s="1" t="s">
        <v>42</v>
      </c>
      <c r="S84" s="1" t="s">
        <v>43</v>
      </c>
      <c r="T84" s="1" t="s">
        <v>42</v>
      </c>
      <c r="U84" s="1" t="s">
        <v>42</v>
      </c>
      <c r="V84" s="1" t="s">
        <v>42</v>
      </c>
      <c r="W84" s="1" t="s">
        <v>43</v>
      </c>
      <c r="X84">
        <v>4</v>
      </c>
      <c r="Y84">
        <v>4</v>
      </c>
      <c r="Z84">
        <v>4</v>
      </c>
      <c r="AA84">
        <v>1</v>
      </c>
      <c r="AB84">
        <v>1</v>
      </c>
      <c r="AC84">
        <v>5</v>
      </c>
      <c r="AD84">
        <v>10</v>
      </c>
      <c r="AE84">
        <v>7</v>
      </c>
      <c r="AF84">
        <v>6</v>
      </c>
      <c r="AG84">
        <v>6</v>
      </c>
      <c r="AH84">
        <f>AVERAGE(student_mat[[#This Row],[G1]:[G3]])</f>
        <v>6.333333333333333</v>
      </c>
    </row>
    <row r="85" spans="1:34" ht="14.25" x14ac:dyDescent="0.2">
      <c r="A85" s="1" t="s">
        <v>33</v>
      </c>
      <c r="B85" s="1" t="s">
        <v>51</v>
      </c>
      <c r="C85">
        <v>15</v>
      </c>
      <c r="D85" s="1" t="s">
        <v>35</v>
      </c>
      <c r="E85" s="1" t="s">
        <v>47</v>
      </c>
      <c r="F85" s="1" t="s">
        <v>44</v>
      </c>
      <c r="G85">
        <v>2</v>
      </c>
      <c r="H85">
        <v>2</v>
      </c>
      <c r="I85" s="1" t="s">
        <v>49</v>
      </c>
      <c r="J85" s="1" t="s">
        <v>49</v>
      </c>
      <c r="K85" s="1" t="s">
        <v>50</v>
      </c>
      <c r="L85" s="1" t="s">
        <v>41</v>
      </c>
      <c r="M85">
        <v>2</v>
      </c>
      <c r="N85">
        <v>2</v>
      </c>
      <c r="O85">
        <v>0</v>
      </c>
      <c r="P85" s="1" t="s">
        <v>43</v>
      </c>
      <c r="Q85" s="1" t="s">
        <v>43</v>
      </c>
      <c r="R85" s="1" t="s">
        <v>42</v>
      </c>
      <c r="S85" s="1" t="s">
        <v>42</v>
      </c>
      <c r="T85" s="1" t="s">
        <v>42</v>
      </c>
      <c r="U85" s="1" t="s">
        <v>42</v>
      </c>
      <c r="V85" s="1" t="s">
        <v>42</v>
      </c>
      <c r="W85" s="1" t="s">
        <v>43</v>
      </c>
      <c r="X85">
        <v>5</v>
      </c>
      <c r="Y85">
        <v>3</v>
      </c>
      <c r="Z85">
        <v>3</v>
      </c>
      <c r="AA85">
        <v>1</v>
      </c>
      <c r="AB85">
        <v>3</v>
      </c>
      <c r="AC85">
        <v>4</v>
      </c>
      <c r="AD85">
        <v>4</v>
      </c>
      <c r="AE85">
        <v>15</v>
      </c>
      <c r="AF85">
        <v>15</v>
      </c>
      <c r="AG85">
        <v>15</v>
      </c>
      <c r="AH85">
        <f>AVERAGE(student_mat[[#This Row],[G1]:[G3]])</f>
        <v>15</v>
      </c>
    </row>
    <row r="86" spans="1:34" ht="14.25" x14ac:dyDescent="0.2">
      <c r="A86" s="1" t="s">
        <v>33</v>
      </c>
      <c r="B86" s="1" t="s">
        <v>34</v>
      </c>
      <c r="C86">
        <v>15</v>
      </c>
      <c r="D86" s="1" t="s">
        <v>35</v>
      </c>
      <c r="E86" s="1" t="s">
        <v>36</v>
      </c>
      <c r="F86" s="1" t="s">
        <v>44</v>
      </c>
      <c r="G86">
        <v>1</v>
      </c>
      <c r="H86">
        <v>1</v>
      </c>
      <c r="I86" s="1" t="s">
        <v>45</v>
      </c>
      <c r="J86" s="1" t="s">
        <v>45</v>
      </c>
      <c r="K86" s="1" t="s">
        <v>50</v>
      </c>
      <c r="L86" s="1" t="s">
        <v>46</v>
      </c>
      <c r="M86">
        <v>1</v>
      </c>
      <c r="N86">
        <v>2</v>
      </c>
      <c r="O86">
        <v>0</v>
      </c>
      <c r="P86" s="1" t="s">
        <v>43</v>
      </c>
      <c r="Q86" s="1" t="s">
        <v>42</v>
      </c>
      <c r="R86" s="1" t="s">
        <v>43</v>
      </c>
      <c r="S86" s="1" t="s">
        <v>42</v>
      </c>
      <c r="T86" s="1" t="s">
        <v>43</v>
      </c>
      <c r="U86" s="1" t="s">
        <v>42</v>
      </c>
      <c r="V86" s="1" t="s">
        <v>42</v>
      </c>
      <c r="W86" s="1" t="s">
        <v>43</v>
      </c>
      <c r="X86">
        <v>4</v>
      </c>
      <c r="Y86">
        <v>3</v>
      </c>
      <c r="Z86">
        <v>2</v>
      </c>
      <c r="AA86">
        <v>2</v>
      </c>
      <c r="AB86">
        <v>3</v>
      </c>
      <c r="AC86">
        <v>4</v>
      </c>
      <c r="AD86">
        <v>2</v>
      </c>
      <c r="AE86">
        <v>9</v>
      </c>
      <c r="AF86">
        <v>10</v>
      </c>
      <c r="AG86">
        <v>10</v>
      </c>
      <c r="AH86">
        <f>AVERAGE(student_mat[[#This Row],[G1]:[G3]])</f>
        <v>9.6666666666666661</v>
      </c>
    </row>
    <row r="87" spans="1:34" ht="14.25" x14ac:dyDescent="0.2">
      <c r="A87" s="1" t="s">
        <v>33</v>
      </c>
      <c r="B87" s="1" t="s">
        <v>34</v>
      </c>
      <c r="C87">
        <v>15</v>
      </c>
      <c r="D87" s="1" t="s">
        <v>35</v>
      </c>
      <c r="E87" s="1" t="s">
        <v>36</v>
      </c>
      <c r="F87" s="1" t="s">
        <v>44</v>
      </c>
      <c r="G87">
        <v>4</v>
      </c>
      <c r="H87">
        <v>4</v>
      </c>
      <c r="I87" s="1" t="s">
        <v>49</v>
      </c>
      <c r="J87" s="1" t="s">
        <v>49</v>
      </c>
      <c r="K87" s="1" t="s">
        <v>52</v>
      </c>
      <c r="L87" s="1" t="s">
        <v>46</v>
      </c>
      <c r="M87">
        <v>2</v>
      </c>
      <c r="N87">
        <v>2</v>
      </c>
      <c r="O87">
        <v>2</v>
      </c>
      <c r="P87" s="1" t="s">
        <v>43</v>
      </c>
      <c r="Q87" s="1" t="s">
        <v>43</v>
      </c>
      <c r="R87" s="1" t="s">
        <v>42</v>
      </c>
      <c r="S87" s="1" t="s">
        <v>43</v>
      </c>
      <c r="T87" s="1" t="s">
        <v>42</v>
      </c>
      <c r="U87" s="1" t="s">
        <v>42</v>
      </c>
      <c r="V87" s="1" t="s">
        <v>42</v>
      </c>
      <c r="W87" s="1" t="s">
        <v>42</v>
      </c>
      <c r="X87">
        <v>4</v>
      </c>
      <c r="Y87">
        <v>4</v>
      </c>
      <c r="Z87">
        <v>4</v>
      </c>
      <c r="AA87">
        <v>2</v>
      </c>
      <c r="AB87">
        <v>3</v>
      </c>
      <c r="AC87">
        <v>5</v>
      </c>
      <c r="AD87">
        <v>6</v>
      </c>
      <c r="AE87">
        <v>7</v>
      </c>
      <c r="AF87">
        <v>9</v>
      </c>
      <c r="AG87">
        <v>8</v>
      </c>
      <c r="AH87">
        <f>AVERAGE(student_mat[[#This Row],[G1]:[G3]])</f>
        <v>8</v>
      </c>
    </row>
    <row r="88" spans="1:34" ht="14.25" x14ac:dyDescent="0.2">
      <c r="A88" s="1" t="s">
        <v>33</v>
      </c>
      <c r="B88" s="1" t="s">
        <v>34</v>
      </c>
      <c r="C88">
        <v>16</v>
      </c>
      <c r="D88" s="1" t="s">
        <v>35</v>
      </c>
      <c r="E88" s="1" t="s">
        <v>47</v>
      </c>
      <c r="F88" s="1" t="s">
        <v>44</v>
      </c>
      <c r="G88">
        <v>2</v>
      </c>
      <c r="H88">
        <v>2</v>
      </c>
      <c r="I88" s="1" t="s">
        <v>38</v>
      </c>
      <c r="J88" s="1" t="s">
        <v>45</v>
      </c>
      <c r="K88" s="1" t="s">
        <v>40</v>
      </c>
      <c r="L88" s="1" t="s">
        <v>41</v>
      </c>
      <c r="M88">
        <v>1</v>
      </c>
      <c r="N88">
        <v>2</v>
      </c>
      <c r="O88">
        <v>0</v>
      </c>
      <c r="P88" s="1" t="s">
        <v>43</v>
      </c>
      <c r="Q88" s="1" t="s">
        <v>42</v>
      </c>
      <c r="R88" s="1" t="s">
        <v>43</v>
      </c>
      <c r="S88" s="1" t="s">
        <v>43</v>
      </c>
      <c r="T88" s="1" t="s">
        <v>42</v>
      </c>
      <c r="U88" s="1" t="s">
        <v>42</v>
      </c>
      <c r="V88" s="1" t="s">
        <v>43</v>
      </c>
      <c r="W88" s="1" t="s">
        <v>43</v>
      </c>
      <c r="X88">
        <v>4</v>
      </c>
      <c r="Y88">
        <v>3</v>
      </c>
      <c r="Z88">
        <v>4</v>
      </c>
      <c r="AA88">
        <v>1</v>
      </c>
      <c r="AB88">
        <v>2</v>
      </c>
      <c r="AC88">
        <v>2</v>
      </c>
      <c r="AD88">
        <v>4</v>
      </c>
      <c r="AE88">
        <v>8</v>
      </c>
      <c r="AF88">
        <v>7</v>
      </c>
      <c r="AG88">
        <v>6</v>
      </c>
      <c r="AH88">
        <f>AVERAGE(student_mat[[#This Row],[G1]:[G3]])</f>
        <v>7</v>
      </c>
    </row>
    <row r="89" spans="1:34" ht="14.25" x14ac:dyDescent="0.2">
      <c r="A89" s="1" t="s">
        <v>33</v>
      </c>
      <c r="B89" s="1" t="s">
        <v>34</v>
      </c>
      <c r="C89">
        <v>15</v>
      </c>
      <c r="D89" s="1" t="s">
        <v>35</v>
      </c>
      <c r="E89" s="1" t="s">
        <v>36</v>
      </c>
      <c r="F89" s="1" t="s">
        <v>44</v>
      </c>
      <c r="G89">
        <v>4</v>
      </c>
      <c r="H89">
        <v>2</v>
      </c>
      <c r="I89" s="1" t="s">
        <v>45</v>
      </c>
      <c r="J89" s="1" t="s">
        <v>45</v>
      </c>
      <c r="K89" s="1" t="s">
        <v>52</v>
      </c>
      <c r="L89" s="1" t="s">
        <v>41</v>
      </c>
      <c r="M89">
        <v>1</v>
      </c>
      <c r="N89">
        <v>3</v>
      </c>
      <c r="O89">
        <v>0</v>
      </c>
      <c r="P89" s="1" t="s">
        <v>43</v>
      </c>
      <c r="Q89" s="1" t="s">
        <v>42</v>
      </c>
      <c r="R89" s="1" t="s">
        <v>43</v>
      </c>
      <c r="S89" s="1" t="s">
        <v>42</v>
      </c>
      <c r="T89" s="1" t="s">
        <v>42</v>
      </c>
      <c r="U89" s="1" t="s">
        <v>42</v>
      </c>
      <c r="V89" s="1" t="s">
        <v>42</v>
      </c>
      <c r="W89" s="1" t="s">
        <v>43</v>
      </c>
      <c r="X89">
        <v>5</v>
      </c>
      <c r="Y89">
        <v>3</v>
      </c>
      <c r="Z89">
        <v>3</v>
      </c>
      <c r="AA89">
        <v>1</v>
      </c>
      <c r="AB89">
        <v>3</v>
      </c>
      <c r="AC89">
        <v>1</v>
      </c>
      <c r="AD89">
        <v>4</v>
      </c>
      <c r="AE89">
        <v>13</v>
      </c>
      <c r="AF89">
        <v>14</v>
      </c>
      <c r="AG89">
        <v>14</v>
      </c>
      <c r="AH89">
        <f>AVERAGE(student_mat[[#This Row],[G1]:[G3]])</f>
        <v>13.666666666666666</v>
      </c>
    </row>
    <row r="90" spans="1:34" ht="14.25" x14ac:dyDescent="0.2">
      <c r="A90" s="1" t="s">
        <v>33</v>
      </c>
      <c r="B90" s="1" t="s">
        <v>51</v>
      </c>
      <c r="C90">
        <v>16</v>
      </c>
      <c r="D90" s="1" t="s">
        <v>35</v>
      </c>
      <c r="E90" s="1" t="s">
        <v>36</v>
      </c>
      <c r="F90" s="1" t="s">
        <v>44</v>
      </c>
      <c r="G90">
        <v>2</v>
      </c>
      <c r="H90">
        <v>2</v>
      </c>
      <c r="I90" s="1" t="s">
        <v>49</v>
      </c>
      <c r="J90" s="1" t="s">
        <v>45</v>
      </c>
      <c r="K90" s="1" t="s">
        <v>52</v>
      </c>
      <c r="L90" s="1" t="s">
        <v>46</v>
      </c>
      <c r="M90">
        <v>2</v>
      </c>
      <c r="N90">
        <v>2</v>
      </c>
      <c r="O90">
        <v>1</v>
      </c>
      <c r="P90" s="1" t="s">
        <v>43</v>
      </c>
      <c r="Q90" s="1" t="s">
        <v>43</v>
      </c>
      <c r="R90" s="1" t="s">
        <v>42</v>
      </c>
      <c r="S90" s="1" t="s">
        <v>42</v>
      </c>
      <c r="T90" s="1" t="s">
        <v>43</v>
      </c>
      <c r="U90" s="1" t="s">
        <v>42</v>
      </c>
      <c r="V90" s="1" t="s">
        <v>42</v>
      </c>
      <c r="W90" s="1" t="s">
        <v>43</v>
      </c>
      <c r="X90">
        <v>4</v>
      </c>
      <c r="Y90">
        <v>4</v>
      </c>
      <c r="Z90">
        <v>2</v>
      </c>
      <c r="AA90">
        <v>1</v>
      </c>
      <c r="AB90">
        <v>1</v>
      </c>
      <c r="AC90">
        <v>3</v>
      </c>
      <c r="AD90">
        <v>12</v>
      </c>
      <c r="AE90">
        <v>11</v>
      </c>
      <c r="AF90">
        <v>10</v>
      </c>
      <c r="AG90">
        <v>10</v>
      </c>
      <c r="AH90">
        <f>AVERAGE(student_mat[[#This Row],[G1]:[G3]])</f>
        <v>10.333333333333334</v>
      </c>
    </row>
    <row r="91" spans="1:34" ht="14.25" x14ac:dyDescent="0.2">
      <c r="A91" s="1" t="s">
        <v>33</v>
      </c>
      <c r="B91" s="1" t="s">
        <v>51</v>
      </c>
      <c r="C91">
        <v>16</v>
      </c>
      <c r="D91" s="1" t="s">
        <v>35</v>
      </c>
      <c r="E91" s="1" t="s">
        <v>47</v>
      </c>
      <c r="F91" s="1" t="s">
        <v>37</v>
      </c>
      <c r="G91">
        <v>4</v>
      </c>
      <c r="H91">
        <v>4</v>
      </c>
      <c r="I91" s="1" t="s">
        <v>39</v>
      </c>
      <c r="J91" s="1" t="s">
        <v>48</v>
      </c>
      <c r="K91" s="1" t="s">
        <v>52</v>
      </c>
      <c r="L91" s="1" t="s">
        <v>41</v>
      </c>
      <c r="M91">
        <v>1</v>
      </c>
      <c r="N91">
        <v>2</v>
      </c>
      <c r="O91">
        <v>0</v>
      </c>
      <c r="P91" s="1" t="s">
        <v>43</v>
      </c>
      <c r="Q91" s="1" t="s">
        <v>42</v>
      </c>
      <c r="R91" s="1" t="s">
        <v>43</v>
      </c>
      <c r="S91" s="1" t="s">
        <v>43</v>
      </c>
      <c r="T91" s="1" t="s">
        <v>42</v>
      </c>
      <c r="U91" s="1" t="s">
        <v>42</v>
      </c>
      <c r="V91" s="1" t="s">
        <v>43</v>
      </c>
      <c r="W91" s="1" t="s">
        <v>43</v>
      </c>
      <c r="X91">
        <v>4</v>
      </c>
      <c r="Y91">
        <v>1</v>
      </c>
      <c r="Z91">
        <v>3</v>
      </c>
      <c r="AA91">
        <v>3</v>
      </c>
      <c r="AB91">
        <v>5</v>
      </c>
      <c r="AC91">
        <v>5</v>
      </c>
      <c r="AD91">
        <v>18</v>
      </c>
      <c r="AE91">
        <v>8</v>
      </c>
      <c r="AF91">
        <v>6</v>
      </c>
      <c r="AG91">
        <v>7</v>
      </c>
      <c r="AH91">
        <f>AVERAGE(student_mat[[#This Row],[G1]:[G3]])</f>
        <v>7</v>
      </c>
    </row>
    <row r="92" spans="1:34" ht="14.25" x14ac:dyDescent="0.2">
      <c r="A92" s="1" t="s">
        <v>33</v>
      </c>
      <c r="B92" s="1" t="s">
        <v>34</v>
      </c>
      <c r="C92">
        <v>16</v>
      </c>
      <c r="D92" s="1" t="s">
        <v>35</v>
      </c>
      <c r="E92" s="1" t="s">
        <v>36</v>
      </c>
      <c r="F92" s="1" t="s">
        <v>44</v>
      </c>
      <c r="G92">
        <v>3</v>
      </c>
      <c r="H92">
        <v>3</v>
      </c>
      <c r="I92" s="1" t="s">
        <v>45</v>
      </c>
      <c r="J92" s="1" t="s">
        <v>45</v>
      </c>
      <c r="K92" s="1" t="s">
        <v>50</v>
      </c>
      <c r="L92" s="1" t="s">
        <v>41</v>
      </c>
      <c r="M92">
        <v>1</v>
      </c>
      <c r="N92">
        <v>3</v>
      </c>
      <c r="O92">
        <v>0</v>
      </c>
      <c r="P92" s="1" t="s">
        <v>43</v>
      </c>
      <c r="Q92" s="1" t="s">
        <v>42</v>
      </c>
      <c r="R92" s="1" t="s">
        <v>42</v>
      </c>
      <c r="S92" s="1" t="s">
        <v>43</v>
      </c>
      <c r="T92" s="1" t="s">
        <v>42</v>
      </c>
      <c r="U92" s="1" t="s">
        <v>42</v>
      </c>
      <c r="V92" s="1" t="s">
        <v>42</v>
      </c>
      <c r="W92" s="1" t="s">
        <v>42</v>
      </c>
      <c r="X92">
        <v>4</v>
      </c>
      <c r="Y92">
        <v>3</v>
      </c>
      <c r="Z92">
        <v>3</v>
      </c>
      <c r="AA92">
        <v>1</v>
      </c>
      <c r="AB92">
        <v>3</v>
      </c>
      <c r="AC92">
        <v>4</v>
      </c>
      <c r="AD92">
        <v>0</v>
      </c>
      <c r="AE92">
        <v>7</v>
      </c>
      <c r="AF92">
        <v>7</v>
      </c>
      <c r="AG92">
        <v>8</v>
      </c>
      <c r="AH92">
        <f>AVERAGE(student_mat[[#This Row],[G1]:[G3]])</f>
        <v>7.333333333333333</v>
      </c>
    </row>
    <row r="93" spans="1:34" ht="14.25" x14ac:dyDescent="0.2">
      <c r="A93" s="1" t="s">
        <v>33</v>
      </c>
      <c r="B93" s="1" t="s">
        <v>34</v>
      </c>
      <c r="C93">
        <v>15</v>
      </c>
      <c r="D93" s="1" t="s">
        <v>35</v>
      </c>
      <c r="E93" s="1" t="s">
        <v>36</v>
      </c>
      <c r="F93" s="1" t="s">
        <v>44</v>
      </c>
      <c r="G93">
        <v>4</v>
      </c>
      <c r="H93">
        <v>3</v>
      </c>
      <c r="I93" s="1" t="s">
        <v>49</v>
      </c>
      <c r="J93" s="1" t="s">
        <v>45</v>
      </c>
      <c r="K93" s="1" t="s">
        <v>52</v>
      </c>
      <c r="L93" s="1" t="s">
        <v>41</v>
      </c>
      <c r="M93">
        <v>1</v>
      </c>
      <c r="N93">
        <v>1</v>
      </c>
      <c r="O93">
        <v>0</v>
      </c>
      <c r="P93" s="1" t="s">
        <v>43</v>
      </c>
      <c r="Q93" s="1" t="s">
        <v>43</v>
      </c>
      <c r="R93" s="1" t="s">
        <v>42</v>
      </c>
      <c r="S93" s="1" t="s">
        <v>42</v>
      </c>
      <c r="T93" s="1" t="s">
        <v>42</v>
      </c>
      <c r="U93" s="1" t="s">
        <v>42</v>
      </c>
      <c r="V93" s="1" t="s">
        <v>42</v>
      </c>
      <c r="W93" s="1" t="s">
        <v>43</v>
      </c>
      <c r="X93">
        <v>4</v>
      </c>
      <c r="Y93">
        <v>5</v>
      </c>
      <c r="Z93">
        <v>5</v>
      </c>
      <c r="AA93">
        <v>1</v>
      </c>
      <c r="AB93">
        <v>3</v>
      </c>
      <c r="AC93">
        <v>1</v>
      </c>
      <c r="AD93">
        <v>4</v>
      </c>
      <c r="AE93">
        <v>16</v>
      </c>
      <c r="AF93">
        <v>17</v>
      </c>
      <c r="AG93">
        <v>18</v>
      </c>
      <c r="AH93">
        <f>AVERAGE(student_mat[[#This Row],[G1]:[G3]])</f>
        <v>17</v>
      </c>
    </row>
    <row r="94" spans="1:34" ht="14.25" x14ac:dyDescent="0.2">
      <c r="A94" s="1" t="s">
        <v>33</v>
      </c>
      <c r="B94" s="1" t="s">
        <v>34</v>
      </c>
      <c r="C94">
        <v>16</v>
      </c>
      <c r="D94" s="1" t="s">
        <v>35</v>
      </c>
      <c r="E94" s="1" t="s">
        <v>47</v>
      </c>
      <c r="F94" s="1" t="s">
        <v>44</v>
      </c>
      <c r="G94">
        <v>3</v>
      </c>
      <c r="H94">
        <v>1</v>
      </c>
      <c r="I94" s="1" t="s">
        <v>45</v>
      </c>
      <c r="J94" s="1" t="s">
        <v>45</v>
      </c>
      <c r="K94" s="1" t="s">
        <v>50</v>
      </c>
      <c r="L94" s="1" t="s">
        <v>46</v>
      </c>
      <c r="M94">
        <v>1</v>
      </c>
      <c r="N94">
        <v>2</v>
      </c>
      <c r="O94">
        <v>0</v>
      </c>
      <c r="P94" s="1" t="s">
        <v>42</v>
      </c>
      <c r="Q94" s="1" t="s">
        <v>42</v>
      </c>
      <c r="R94" s="1" t="s">
        <v>43</v>
      </c>
      <c r="S94" s="1" t="s">
        <v>43</v>
      </c>
      <c r="T94" s="1" t="s">
        <v>42</v>
      </c>
      <c r="U94" s="1" t="s">
        <v>42</v>
      </c>
      <c r="V94" s="1" t="s">
        <v>43</v>
      </c>
      <c r="W94" s="1" t="s">
        <v>43</v>
      </c>
      <c r="X94">
        <v>3</v>
      </c>
      <c r="Y94">
        <v>3</v>
      </c>
      <c r="Z94">
        <v>3</v>
      </c>
      <c r="AA94">
        <v>2</v>
      </c>
      <c r="AB94">
        <v>3</v>
      </c>
      <c r="AC94">
        <v>2</v>
      </c>
      <c r="AD94">
        <v>4</v>
      </c>
      <c r="AE94">
        <v>7</v>
      </c>
      <c r="AF94">
        <v>6</v>
      </c>
      <c r="AG94">
        <v>6</v>
      </c>
      <c r="AH94">
        <f>AVERAGE(student_mat[[#This Row],[G1]:[G3]])</f>
        <v>6.333333333333333</v>
      </c>
    </row>
    <row r="95" spans="1:34" ht="14.25" x14ac:dyDescent="0.2">
      <c r="A95" s="1" t="s">
        <v>33</v>
      </c>
      <c r="B95" s="1" t="s">
        <v>34</v>
      </c>
      <c r="C95">
        <v>16</v>
      </c>
      <c r="D95" s="1" t="s">
        <v>35</v>
      </c>
      <c r="E95" s="1" t="s">
        <v>36</v>
      </c>
      <c r="F95" s="1" t="s">
        <v>44</v>
      </c>
      <c r="G95">
        <v>4</v>
      </c>
      <c r="H95">
        <v>2</v>
      </c>
      <c r="I95" s="1" t="s">
        <v>39</v>
      </c>
      <c r="J95" s="1" t="s">
        <v>49</v>
      </c>
      <c r="K95" s="1" t="s">
        <v>50</v>
      </c>
      <c r="L95" s="1" t="s">
        <v>41</v>
      </c>
      <c r="M95">
        <v>2</v>
      </c>
      <c r="N95">
        <v>2</v>
      </c>
      <c r="O95">
        <v>0</v>
      </c>
      <c r="P95" s="1" t="s">
        <v>43</v>
      </c>
      <c r="Q95" s="1" t="s">
        <v>42</v>
      </c>
      <c r="R95" s="1" t="s">
        <v>42</v>
      </c>
      <c r="S95" s="1" t="s">
        <v>42</v>
      </c>
      <c r="T95" s="1" t="s">
        <v>42</v>
      </c>
      <c r="U95" s="1" t="s">
        <v>42</v>
      </c>
      <c r="V95" s="1" t="s">
        <v>42</v>
      </c>
      <c r="W95" s="1" t="s">
        <v>43</v>
      </c>
      <c r="X95">
        <v>5</v>
      </c>
      <c r="Y95">
        <v>3</v>
      </c>
      <c r="Z95">
        <v>3</v>
      </c>
      <c r="AA95">
        <v>1</v>
      </c>
      <c r="AB95">
        <v>1</v>
      </c>
      <c r="AC95">
        <v>1</v>
      </c>
      <c r="AD95">
        <v>0</v>
      </c>
      <c r="AE95">
        <v>11</v>
      </c>
      <c r="AF95">
        <v>10</v>
      </c>
      <c r="AG95">
        <v>10</v>
      </c>
      <c r="AH95">
        <f>AVERAGE(student_mat[[#This Row],[G1]:[G3]])</f>
        <v>10.333333333333334</v>
      </c>
    </row>
    <row r="96" spans="1:34" ht="14.25" x14ac:dyDescent="0.2">
      <c r="A96" s="1" t="s">
        <v>33</v>
      </c>
      <c r="B96" s="1" t="s">
        <v>51</v>
      </c>
      <c r="C96">
        <v>15</v>
      </c>
      <c r="D96" s="1" t="s">
        <v>35</v>
      </c>
      <c r="E96" s="1" t="s">
        <v>47</v>
      </c>
      <c r="F96" s="1" t="s">
        <v>44</v>
      </c>
      <c r="G96">
        <v>2</v>
      </c>
      <c r="H96">
        <v>2</v>
      </c>
      <c r="I96" s="1" t="s">
        <v>49</v>
      </c>
      <c r="J96" s="1" t="s">
        <v>48</v>
      </c>
      <c r="K96" s="1" t="s">
        <v>52</v>
      </c>
      <c r="L96" s="1" t="s">
        <v>41</v>
      </c>
      <c r="M96">
        <v>1</v>
      </c>
      <c r="N96">
        <v>4</v>
      </c>
      <c r="O96">
        <v>0</v>
      </c>
      <c r="P96" s="1" t="s">
        <v>43</v>
      </c>
      <c r="Q96" s="1" t="s">
        <v>42</v>
      </c>
      <c r="R96" s="1" t="s">
        <v>43</v>
      </c>
      <c r="S96" s="1" t="s">
        <v>42</v>
      </c>
      <c r="T96" s="1" t="s">
        <v>42</v>
      </c>
      <c r="U96" s="1" t="s">
        <v>42</v>
      </c>
      <c r="V96" s="1" t="s">
        <v>42</v>
      </c>
      <c r="W96" s="1" t="s">
        <v>43</v>
      </c>
      <c r="X96">
        <v>4</v>
      </c>
      <c r="Y96">
        <v>3</v>
      </c>
      <c r="Z96">
        <v>4</v>
      </c>
      <c r="AA96">
        <v>1</v>
      </c>
      <c r="AB96">
        <v>1</v>
      </c>
      <c r="AC96">
        <v>4</v>
      </c>
      <c r="AD96">
        <v>6</v>
      </c>
      <c r="AE96">
        <v>11</v>
      </c>
      <c r="AF96">
        <v>13</v>
      </c>
      <c r="AG96">
        <v>14</v>
      </c>
      <c r="AH96">
        <f>AVERAGE(student_mat[[#This Row],[G1]:[G3]])</f>
        <v>12.666666666666666</v>
      </c>
    </row>
    <row r="97" spans="1:34" ht="14.25" x14ac:dyDescent="0.2">
      <c r="A97" s="1" t="s">
        <v>33</v>
      </c>
      <c r="B97" s="1" t="s">
        <v>34</v>
      </c>
      <c r="C97">
        <v>15</v>
      </c>
      <c r="D97" s="1" t="s">
        <v>53</v>
      </c>
      <c r="E97" s="1" t="s">
        <v>36</v>
      </c>
      <c r="F97" s="1" t="s">
        <v>44</v>
      </c>
      <c r="G97">
        <v>1</v>
      </c>
      <c r="H97">
        <v>1</v>
      </c>
      <c r="I97" s="1" t="s">
        <v>38</v>
      </c>
      <c r="J97" s="1" t="s">
        <v>45</v>
      </c>
      <c r="K97" s="1" t="s">
        <v>50</v>
      </c>
      <c r="L97" s="1" t="s">
        <v>41</v>
      </c>
      <c r="M97">
        <v>2</v>
      </c>
      <c r="N97">
        <v>4</v>
      </c>
      <c r="O97">
        <v>1</v>
      </c>
      <c r="P97" s="1" t="s">
        <v>42</v>
      </c>
      <c r="Q97" s="1" t="s">
        <v>42</v>
      </c>
      <c r="R97" s="1" t="s">
        <v>42</v>
      </c>
      <c r="S97" s="1" t="s">
        <v>42</v>
      </c>
      <c r="T97" s="1" t="s">
        <v>42</v>
      </c>
      <c r="U97" s="1" t="s">
        <v>42</v>
      </c>
      <c r="V97" s="1" t="s">
        <v>42</v>
      </c>
      <c r="W97" s="1" t="s">
        <v>43</v>
      </c>
      <c r="X97">
        <v>3</v>
      </c>
      <c r="Y97">
        <v>1</v>
      </c>
      <c r="Z97">
        <v>2</v>
      </c>
      <c r="AA97">
        <v>1</v>
      </c>
      <c r="AB97">
        <v>1</v>
      </c>
      <c r="AC97">
        <v>1</v>
      </c>
      <c r="AD97">
        <v>2</v>
      </c>
      <c r="AE97">
        <v>7</v>
      </c>
      <c r="AF97">
        <v>10</v>
      </c>
      <c r="AG97">
        <v>10</v>
      </c>
      <c r="AH97">
        <f>AVERAGE(student_mat[[#This Row],[G1]:[G3]])</f>
        <v>9</v>
      </c>
    </row>
    <row r="98" spans="1:34" ht="14.25" x14ac:dyDescent="0.2">
      <c r="A98" s="1" t="s">
        <v>33</v>
      </c>
      <c r="B98" s="1" t="s">
        <v>51</v>
      </c>
      <c r="C98">
        <v>16</v>
      </c>
      <c r="D98" s="1" t="s">
        <v>53</v>
      </c>
      <c r="E98" s="1" t="s">
        <v>36</v>
      </c>
      <c r="F98" s="1" t="s">
        <v>44</v>
      </c>
      <c r="G98">
        <v>4</v>
      </c>
      <c r="H98">
        <v>3</v>
      </c>
      <c r="I98" s="1" t="s">
        <v>49</v>
      </c>
      <c r="J98" s="1" t="s">
        <v>45</v>
      </c>
      <c r="K98" s="1" t="s">
        <v>52</v>
      </c>
      <c r="L98" s="1" t="s">
        <v>41</v>
      </c>
      <c r="M98">
        <v>2</v>
      </c>
      <c r="N98">
        <v>1</v>
      </c>
      <c r="O98">
        <v>0</v>
      </c>
      <c r="P98" s="1" t="s">
        <v>42</v>
      </c>
      <c r="Q98" s="1" t="s">
        <v>42</v>
      </c>
      <c r="R98" s="1" t="s">
        <v>43</v>
      </c>
      <c r="S98" s="1" t="s">
        <v>42</v>
      </c>
      <c r="T98" s="1" t="s">
        <v>43</v>
      </c>
      <c r="U98" s="1" t="s">
        <v>42</v>
      </c>
      <c r="V98" s="1" t="s">
        <v>42</v>
      </c>
      <c r="W98" s="1" t="s">
        <v>43</v>
      </c>
      <c r="X98">
        <v>3</v>
      </c>
      <c r="Y98">
        <v>3</v>
      </c>
      <c r="Z98">
        <v>3</v>
      </c>
      <c r="AA98">
        <v>1</v>
      </c>
      <c r="AB98">
        <v>1</v>
      </c>
      <c r="AC98">
        <v>4</v>
      </c>
      <c r="AD98">
        <v>2</v>
      </c>
      <c r="AE98">
        <v>11</v>
      </c>
      <c r="AF98">
        <v>15</v>
      </c>
      <c r="AG98">
        <v>15</v>
      </c>
      <c r="AH98">
        <f>AVERAGE(student_mat[[#This Row],[G1]:[G3]])</f>
        <v>13.666666666666666</v>
      </c>
    </row>
    <row r="99" spans="1:34" ht="14.25" x14ac:dyDescent="0.2">
      <c r="A99" s="1" t="s">
        <v>33</v>
      </c>
      <c r="B99" s="1" t="s">
        <v>34</v>
      </c>
      <c r="C99">
        <v>16</v>
      </c>
      <c r="D99" s="1" t="s">
        <v>35</v>
      </c>
      <c r="E99" s="1" t="s">
        <v>36</v>
      </c>
      <c r="F99" s="1" t="s">
        <v>44</v>
      </c>
      <c r="G99">
        <v>2</v>
      </c>
      <c r="H99">
        <v>1</v>
      </c>
      <c r="I99" s="1" t="s">
        <v>45</v>
      </c>
      <c r="J99" s="1" t="s">
        <v>45</v>
      </c>
      <c r="K99" s="1" t="s">
        <v>40</v>
      </c>
      <c r="L99" s="1" t="s">
        <v>41</v>
      </c>
      <c r="M99">
        <v>1</v>
      </c>
      <c r="N99">
        <v>2</v>
      </c>
      <c r="O99">
        <v>0</v>
      </c>
      <c r="P99" s="1" t="s">
        <v>43</v>
      </c>
      <c r="Q99" s="1" t="s">
        <v>42</v>
      </c>
      <c r="R99" s="1" t="s">
        <v>42</v>
      </c>
      <c r="S99" s="1" t="s">
        <v>43</v>
      </c>
      <c r="T99" s="1" t="s">
        <v>42</v>
      </c>
      <c r="U99" s="1" t="s">
        <v>42</v>
      </c>
      <c r="V99" s="1" t="s">
        <v>43</v>
      </c>
      <c r="W99" s="1" t="s">
        <v>42</v>
      </c>
      <c r="X99">
        <v>4</v>
      </c>
      <c r="Y99">
        <v>3</v>
      </c>
      <c r="Z99">
        <v>5</v>
      </c>
      <c r="AA99">
        <v>1</v>
      </c>
      <c r="AB99">
        <v>1</v>
      </c>
      <c r="AC99">
        <v>5</v>
      </c>
      <c r="AD99">
        <v>2</v>
      </c>
      <c r="AE99">
        <v>8</v>
      </c>
      <c r="AF99">
        <v>9</v>
      </c>
      <c r="AG99">
        <v>10</v>
      </c>
      <c r="AH99">
        <f>AVERAGE(student_mat[[#This Row],[G1]:[G3]])</f>
        <v>9</v>
      </c>
    </row>
    <row r="100" spans="1:34" ht="14.25" x14ac:dyDescent="0.2">
      <c r="A100" s="1" t="s">
        <v>33</v>
      </c>
      <c r="B100" s="1" t="s">
        <v>34</v>
      </c>
      <c r="C100">
        <v>16</v>
      </c>
      <c r="D100" s="1" t="s">
        <v>35</v>
      </c>
      <c r="E100" s="1" t="s">
        <v>36</v>
      </c>
      <c r="F100" s="1" t="s">
        <v>44</v>
      </c>
      <c r="G100">
        <v>4</v>
      </c>
      <c r="H100">
        <v>4</v>
      </c>
      <c r="I100" s="1" t="s">
        <v>45</v>
      </c>
      <c r="J100" s="1" t="s">
        <v>45</v>
      </c>
      <c r="K100" s="1" t="s">
        <v>52</v>
      </c>
      <c r="L100" s="1" t="s">
        <v>41</v>
      </c>
      <c r="M100">
        <v>1</v>
      </c>
      <c r="N100">
        <v>1</v>
      </c>
      <c r="O100">
        <v>0</v>
      </c>
      <c r="P100" s="1" t="s">
        <v>43</v>
      </c>
      <c r="Q100" s="1" t="s">
        <v>43</v>
      </c>
      <c r="R100" s="1" t="s">
        <v>43</v>
      </c>
      <c r="S100" s="1" t="s">
        <v>42</v>
      </c>
      <c r="T100" s="1" t="s">
        <v>43</v>
      </c>
      <c r="U100" s="1" t="s">
        <v>42</v>
      </c>
      <c r="V100" s="1" t="s">
        <v>42</v>
      </c>
      <c r="W100" s="1" t="s">
        <v>43</v>
      </c>
      <c r="X100">
        <v>5</v>
      </c>
      <c r="Y100">
        <v>3</v>
      </c>
      <c r="Z100">
        <v>4</v>
      </c>
      <c r="AA100">
        <v>1</v>
      </c>
      <c r="AB100">
        <v>2</v>
      </c>
      <c r="AC100">
        <v>1</v>
      </c>
      <c r="AD100">
        <v>6</v>
      </c>
      <c r="AE100">
        <v>11</v>
      </c>
      <c r="AF100">
        <v>14</v>
      </c>
      <c r="AG100">
        <v>14</v>
      </c>
      <c r="AH100">
        <f>AVERAGE(student_mat[[#This Row],[G1]:[G3]])</f>
        <v>13</v>
      </c>
    </row>
    <row r="101" spans="1:34" ht="14.25" x14ac:dyDescent="0.2">
      <c r="A101" s="1" t="s">
        <v>33</v>
      </c>
      <c r="B101" s="1" t="s">
        <v>34</v>
      </c>
      <c r="C101">
        <v>16</v>
      </c>
      <c r="D101" s="1" t="s">
        <v>35</v>
      </c>
      <c r="E101" s="1" t="s">
        <v>36</v>
      </c>
      <c r="F101" s="1" t="s">
        <v>44</v>
      </c>
      <c r="G101">
        <v>4</v>
      </c>
      <c r="H101">
        <v>3</v>
      </c>
      <c r="I101" s="1" t="s">
        <v>45</v>
      </c>
      <c r="J101" s="1" t="s">
        <v>38</v>
      </c>
      <c r="K101" s="1" t="s">
        <v>40</v>
      </c>
      <c r="L101" s="1" t="s">
        <v>41</v>
      </c>
      <c r="M101">
        <v>1</v>
      </c>
      <c r="N101">
        <v>3</v>
      </c>
      <c r="O101">
        <v>0</v>
      </c>
      <c r="P101" s="1" t="s">
        <v>42</v>
      </c>
      <c r="Q101" s="1" t="s">
        <v>42</v>
      </c>
      <c r="R101" s="1" t="s">
        <v>42</v>
      </c>
      <c r="S101" s="1" t="s">
        <v>43</v>
      </c>
      <c r="T101" s="1" t="s">
        <v>42</v>
      </c>
      <c r="U101" s="1" t="s">
        <v>42</v>
      </c>
      <c r="V101" s="1" t="s">
        <v>42</v>
      </c>
      <c r="W101" s="1" t="s">
        <v>43</v>
      </c>
      <c r="X101">
        <v>5</v>
      </c>
      <c r="Y101">
        <v>3</v>
      </c>
      <c r="Z101">
        <v>5</v>
      </c>
      <c r="AA101">
        <v>1</v>
      </c>
      <c r="AB101">
        <v>1</v>
      </c>
      <c r="AC101">
        <v>3</v>
      </c>
      <c r="AD101">
        <v>0</v>
      </c>
      <c r="AE101">
        <v>7</v>
      </c>
      <c r="AF101">
        <v>9</v>
      </c>
      <c r="AG101">
        <v>8</v>
      </c>
      <c r="AH101">
        <f>AVERAGE(student_mat[[#This Row],[G1]:[G3]])</f>
        <v>8</v>
      </c>
    </row>
    <row r="102" spans="1:34" ht="14.25" x14ac:dyDescent="0.2">
      <c r="A102" s="1" t="s">
        <v>33</v>
      </c>
      <c r="B102" s="1" t="s">
        <v>51</v>
      </c>
      <c r="C102">
        <v>16</v>
      </c>
      <c r="D102" s="1" t="s">
        <v>35</v>
      </c>
      <c r="E102" s="1" t="s">
        <v>36</v>
      </c>
      <c r="F102" s="1" t="s">
        <v>44</v>
      </c>
      <c r="G102">
        <v>4</v>
      </c>
      <c r="H102">
        <v>4</v>
      </c>
      <c r="I102" s="1" t="s">
        <v>49</v>
      </c>
      <c r="J102" s="1" t="s">
        <v>49</v>
      </c>
      <c r="K102" s="1" t="s">
        <v>45</v>
      </c>
      <c r="L102" s="1" t="s">
        <v>41</v>
      </c>
      <c r="M102">
        <v>1</v>
      </c>
      <c r="N102">
        <v>1</v>
      </c>
      <c r="O102">
        <v>0</v>
      </c>
      <c r="P102" s="1" t="s">
        <v>42</v>
      </c>
      <c r="Q102" s="1" t="s">
        <v>42</v>
      </c>
      <c r="R102" s="1" t="s">
        <v>42</v>
      </c>
      <c r="S102" s="1" t="s">
        <v>42</v>
      </c>
      <c r="T102" s="1" t="s">
        <v>42</v>
      </c>
      <c r="U102" s="1" t="s">
        <v>42</v>
      </c>
      <c r="V102" s="1" t="s">
        <v>42</v>
      </c>
      <c r="W102" s="1" t="s">
        <v>43</v>
      </c>
      <c r="X102">
        <v>4</v>
      </c>
      <c r="Y102">
        <v>5</v>
      </c>
      <c r="Z102">
        <v>5</v>
      </c>
      <c r="AA102">
        <v>5</v>
      </c>
      <c r="AB102">
        <v>5</v>
      </c>
      <c r="AC102">
        <v>4</v>
      </c>
      <c r="AD102">
        <v>14</v>
      </c>
      <c r="AE102">
        <v>7</v>
      </c>
      <c r="AF102">
        <v>7</v>
      </c>
      <c r="AG102">
        <v>5</v>
      </c>
      <c r="AH102">
        <f>AVERAGE(student_mat[[#This Row],[G1]:[G3]])</f>
        <v>6.333333333333333</v>
      </c>
    </row>
    <row r="103" spans="1:34" ht="14.25" x14ac:dyDescent="0.2">
      <c r="A103" s="1" t="s">
        <v>33</v>
      </c>
      <c r="B103" s="1" t="s">
        <v>51</v>
      </c>
      <c r="C103">
        <v>16</v>
      </c>
      <c r="D103" s="1" t="s">
        <v>35</v>
      </c>
      <c r="E103" s="1" t="s">
        <v>36</v>
      </c>
      <c r="F103" s="1" t="s">
        <v>44</v>
      </c>
      <c r="G103">
        <v>4</v>
      </c>
      <c r="H103">
        <v>4</v>
      </c>
      <c r="I103" s="1" t="s">
        <v>49</v>
      </c>
      <c r="J103" s="1" t="s">
        <v>39</v>
      </c>
      <c r="K103" s="1" t="s">
        <v>45</v>
      </c>
      <c r="L103" s="1" t="s">
        <v>46</v>
      </c>
      <c r="M103">
        <v>1</v>
      </c>
      <c r="N103">
        <v>3</v>
      </c>
      <c r="O103">
        <v>0</v>
      </c>
      <c r="P103" s="1" t="s">
        <v>43</v>
      </c>
      <c r="Q103" s="1" t="s">
        <v>42</v>
      </c>
      <c r="R103" s="1" t="s">
        <v>43</v>
      </c>
      <c r="S103" s="1" t="s">
        <v>42</v>
      </c>
      <c r="T103" s="1" t="s">
        <v>42</v>
      </c>
      <c r="U103" s="1" t="s">
        <v>42</v>
      </c>
      <c r="V103" s="1" t="s">
        <v>42</v>
      </c>
      <c r="W103" s="1" t="s">
        <v>42</v>
      </c>
      <c r="X103">
        <v>4</v>
      </c>
      <c r="Y103">
        <v>4</v>
      </c>
      <c r="Z103">
        <v>3</v>
      </c>
      <c r="AA103">
        <v>1</v>
      </c>
      <c r="AB103">
        <v>1</v>
      </c>
      <c r="AC103">
        <v>4</v>
      </c>
      <c r="AD103">
        <v>0</v>
      </c>
      <c r="AE103">
        <v>16</v>
      </c>
      <c r="AF103">
        <v>17</v>
      </c>
      <c r="AG103">
        <v>17</v>
      </c>
      <c r="AH103">
        <f>AVERAGE(student_mat[[#This Row],[G1]:[G3]])</f>
        <v>16.666666666666668</v>
      </c>
    </row>
    <row r="104" spans="1:34" ht="14.25" x14ac:dyDescent="0.2">
      <c r="A104" s="1" t="s">
        <v>33</v>
      </c>
      <c r="B104" s="1" t="s">
        <v>51</v>
      </c>
      <c r="C104">
        <v>15</v>
      </c>
      <c r="D104" s="1" t="s">
        <v>35</v>
      </c>
      <c r="E104" s="1" t="s">
        <v>36</v>
      </c>
      <c r="F104" s="1" t="s">
        <v>44</v>
      </c>
      <c r="G104">
        <v>4</v>
      </c>
      <c r="H104">
        <v>4</v>
      </c>
      <c r="I104" s="1" t="s">
        <v>49</v>
      </c>
      <c r="J104" s="1" t="s">
        <v>45</v>
      </c>
      <c r="K104" s="1" t="s">
        <v>40</v>
      </c>
      <c r="L104" s="1" t="s">
        <v>41</v>
      </c>
      <c r="M104">
        <v>1</v>
      </c>
      <c r="N104">
        <v>1</v>
      </c>
      <c r="O104">
        <v>0</v>
      </c>
      <c r="P104" s="1" t="s">
        <v>43</v>
      </c>
      <c r="Q104" s="1" t="s">
        <v>42</v>
      </c>
      <c r="R104" s="1" t="s">
        <v>43</v>
      </c>
      <c r="S104" s="1" t="s">
        <v>42</v>
      </c>
      <c r="T104" s="1" t="s">
        <v>43</v>
      </c>
      <c r="U104" s="1" t="s">
        <v>42</v>
      </c>
      <c r="V104" s="1" t="s">
        <v>42</v>
      </c>
      <c r="W104" s="1" t="s">
        <v>43</v>
      </c>
      <c r="X104">
        <v>5</v>
      </c>
      <c r="Y104">
        <v>3</v>
      </c>
      <c r="Z104">
        <v>3</v>
      </c>
      <c r="AA104">
        <v>1</v>
      </c>
      <c r="AB104">
        <v>1</v>
      </c>
      <c r="AC104">
        <v>5</v>
      </c>
      <c r="AD104">
        <v>4</v>
      </c>
      <c r="AE104">
        <v>10</v>
      </c>
      <c r="AF104">
        <v>13</v>
      </c>
      <c r="AG104">
        <v>14</v>
      </c>
      <c r="AH104">
        <f>AVERAGE(student_mat[[#This Row],[G1]:[G3]])</f>
        <v>12.333333333333334</v>
      </c>
    </row>
    <row r="105" spans="1:34" ht="14.25" x14ac:dyDescent="0.2">
      <c r="A105" s="1" t="s">
        <v>33</v>
      </c>
      <c r="B105" s="1" t="s">
        <v>34</v>
      </c>
      <c r="C105">
        <v>15</v>
      </c>
      <c r="D105" s="1" t="s">
        <v>35</v>
      </c>
      <c r="E105" s="1" t="s">
        <v>36</v>
      </c>
      <c r="F105" s="1" t="s">
        <v>44</v>
      </c>
      <c r="G105">
        <v>3</v>
      </c>
      <c r="H105">
        <v>2</v>
      </c>
      <c r="I105" s="1" t="s">
        <v>49</v>
      </c>
      <c r="J105" s="1" t="s">
        <v>45</v>
      </c>
      <c r="K105" s="1" t="s">
        <v>50</v>
      </c>
      <c r="L105" s="1" t="s">
        <v>41</v>
      </c>
      <c r="M105">
        <v>2</v>
      </c>
      <c r="N105">
        <v>2</v>
      </c>
      <c r="O105">
        <v>0</v>
      </c>
      <c r="P105" s="1" t="s">
        <v>42</v>
      </c>
      <c r="Q105" s="1" t="s">
        <v>42</v>
      </c>
      <c r="R105" s="1" t="s">
        <v>42</v>
      </c>
      <c r="S105" s="1" t="s">
        <v>43</v>
      </c>
      <c r="T105" s="1" t="s">
        <v>42</v>
      </c>
      <c r="U105" s="1" t="s">
        <v>42</v>
      </c>
      <c r="V105" s="1" t="s">
        <v>42</v>
      </c>
      <c r="W105" s="1" t="s">
        <v>43</v>
      </c>
      <c r="X105">
        <v>4</v>
      </c>
      <c r="Y105">
        <v>3</v>
      </c>
      <c r="Z105">
        <v>5</v>
      </c>
      <c r="AA105">
        <v>1</v>
      </c>
      <c r="AB105">
        <v>1</v>
      </c>
      <c r="AC105">
        <v>2</v>
      </c>
      <c r="AD105">
        <v>26</v>
      </c>
      <c r="AE105">
        <v>7</v>
      </c>
      <c r="AF105">
        <v>6</v>
      </c>
      <c r="AG105">
        <v>6</v>
      </c>
      <c r="AH105">
        <f>AVERAGE(student_mat[[#This Row],[G1]:[G3]])</f>
        <v>6.333333333333333</v>
      </c>
    </row>
    <row r="106" spans="1:34" ht="14.25" x14ac:dyDescent="0.2">
      <c r="A106" s="1" t="s">
        <v>33</v>
      </c>
      <c r="B106" s="1" t="s">
        <v>51</v>
      </c>
      <c r="C106">
        <v>15</v>
      </c>
      <c r="D106" s="1" t="s">
        <v>35</v>
      </c>
      <c r="E106" s="1" t="s">
        <v>36</v>
      </c>
      <c r="F106" s="1" t="s">
        <v>37</v>
      </c>
      <c r="G106">
        <v>3</v>
      </c>
      <c r="H106">
        <v>4</v>
      </c>
      <c r="I106" s="1" t="s">
        <v>49</v>
      </c>
      <c r="J106" s="1" t="s">
        <v>45</v>
      </c>
      <c r="K106" s="1" t="s">
        <v>40</v>
      </c>
      <c r="L106" s="1" t="s">
        <v>41</v>
      </c>
      <c r="M106">
        <v>1</v>
      </c>
      <c r="N106">
        <v>2</v>
      </c>
      <c r="O106">
        <v>0</v>
      </c>
      <c r="P106" s="1" t="s">
        <v>43</v>
      </c>
      <c r="Q106" s="1" t="s">
        <v>42</v>
      </c>
      <c r="R106" s="1" t="s">
        <v>42</v>
      </c>
      <c r="S106" s="1" t="s">
        <v>42</v>
      </c>
      <c r="T106" s="1" t="s">
        <v>42</v>
      </c>
      <c r="U106" s="1" t="s">
        <v>42</v>
      </c>
      <c r="V106" s="1" t="s">
        <v>42</v>
      </c>
      <c r="W106" s="1" t="s">
        <v>43</v>
      </c>
      <c r="X106">
        <v>5</v>
      </c>
      <c r="Y106">
        <v>4</v>
      </c>
      <c r="Z106">
        <v>4</v>
      </c>
      <c r="AA106">
        <v>1</v>
      </c>
      <c r="AB106">
        <v>1</v>
      </c>
      <c r="AC106">
        <v>1</v>
      </c>
      <c r="AD106">
        <v>0</v>
      </c>
      <c r="AE106">
        <v>16</v>
      </c>
      <c r="AF106">
        <v>18</v>
      </c>
      <c r="AG106">
        <v>18</v>
      </c>
      <c r="AH106">
        <f>AVERAGE(student_mat[[#This Row],[G1]:[G3]])</f>
        <v>17.333333333333332</v>
      </c>
    </row>
    <row r="107" spans="1:34" ht="14.25" x14ac:dyDescent="0.2">
      <c r="A107" s="1" t="s">
        <v>33</v>
      </c>
      <c r="B107" s="1" t="s">
        <v>34</v>
      </c>
      <c r="C107">
        <v>15</v>
      </c>
      <c r="D107" s="1" t="s">
        <v>35</v>
      </c>
      <c r="E107" s="1" t="s">
        <v>36</v>
      </c>
      <c r="F107" s="1" t="s">
        <v>37</v>
      </c>
      <c r="G107">
        <v>3</v>
      </c>
      <c r="H107">
        <v>3</v>
      </c>
      <c r="I107" s="1" t="s">
        <v>45</v>
      </c>
      <c r="J107" s="1" t="s">
        <v>48</v>
      </c>
      <c r="K107" s="1" t="s">
        <v>52</v>
      </c>
      <c r="L107" s="1" t="s">
        <v>46</v>
      </c>
      <c r="M107">
        <v>1</v>
      </c>
      <c r="N107">
        <v>4</v>
      </c>
      <c r="O107">
        <v>0</v>
      </c>
      <c r="P107" s="1" t="s">
        <v>42</v>
      </c>
      <c r="Q107" s="1" t="s">
        <v>43</v>
      </c>
      <c r="R107" s="1" t="s">
        <v>43</v>
      </c>
      <c r="S107" s="1" t="s">
        <v>43</v>
      </c>
      <c r="T107" s="1" t="s">
        <v>42</v>
      </c>
      <c r="U107" s="1" t="s">
        <v>42</v>
      </c>
      <c r="V107" s="1" t="s">
        <v>43</v>
      </c>
      <c r="W107" s="1" t="s">
        <v>43</v>
      </c>
      <c r="X107">
        <v>4</v>
      </c>
      <c r="Y107">
        <v>3</v>
      </c>
      <c r="Z107">
        <v>3</v>
      </c>
      <c r="AA107">
        <v>1</v>
      </c>
      <c r="AB107">
        <v>1</v>
      </c>
      <c r="AC107">
        <v>4</v>
      </c>
      <c r="AD107">
        <v>10</v>
      </c>
      <c r="AE107">
        <v>10</v>
      </c>
      <c r="AF107">
        <v>11</v>
      </c>
      <c r="AG107">
        <v>11</v>
      </c>
      <c r="AH107">
        <f>AVERAGE(student_mat[[#This Row],[G1]:[G3]])</f>
        <v>10.666666666666666</v>
      </c>
    </row>
    <row r="108" spans="1:34" ht="14.25" x14ac:dyDescent="0.2">
      <c r="A108" s="1" t="s">
        <v>33</v>
      </c>
      <c r="B108" s="1" t="s">
        <v>34</v>
      </c>
      <c r="C108">
        <v>15</v>
      </c>
      <c r="D108" s="1" t="s">
        <v>35</v>
      </c>
      <c r="E108" s="1" t="s">
        <v>36</v>
      </c>
      <c r="F108" s="1" t="s">
        <v>44</v>
      </c>
      <c r="G108">
        <v>2</v>
      </c>
      <c r="H108">
        <v>2</v>
      </c>
      <c r="I108" s="1" t="s">
        <v>45</v>
      </c>
      <c r="J108" s="1" t="s">
        <v>45</v>
      </c>
      <c r="K108" s="1" t="s">
        <v>40</v>
      </c>
      <c r="L108" s="1" t="s">
        <v>41</v>
      </c>
      <c r="M108">
        <v>1</v>
      </c>
      <c r="N108">
        <v>4</v>
      </c>
      <c r="O108">
        <v>0</v>
      </c>
      <c r="P108" s="1" t="s">
        <v>42</v>
      </c>
      <c r="Q108" s="1" t="s">
        <v>42</v>
      </c>
      <c r="R108" s="1" t="s">
        <v>42</v>
      </c>
      <c r="S108" s="1" t="s">
        <v>43</v>
      </c>
      <c r="T108" s="1" t="s">
        <v>42</v>
      </c>
      <c r="U108" s="1" t="s">
        <v>42</v>
      </c>
      <c r="V108" s="1" t="s">
        <v>42</v>
      </c>
      <c r="W108" s="1" t="s">
        <v>43</v>
      </c>
      <c r="X108">
        <v>5</v>
      </c>
      <c r="Y108">
        <v>1</v>
      </c>
      <c r="Z108">
        <v>2</v>
      </c>
      <c r="AA108">
        <v>1</v>
      </c>
      <c r="AB108">
        <v>1</v>
      </c>
      <c r="AC108">
        <v>3</v>
      </c>
      <c r="AD108">
        <v>8</v>
      </c>
      <c r="AE108">
        <v>7</v>
      </c>
      <c r="AF108">
        <v>8</v>
      </c>
      <c r="AG108">
        <v>8</v>
      </c>
      <c r="AH108">
        <f>AVERAGE(student_mat[[#This Row],[G1]:[G3]])</f>
        <v>7.666666666666667</v>
      </c>
    </row>
    <row r="109" spans="1:34" ht="14.25" x14ac:dyDescent="0.2">
      <c r="A109" s="1" t="s">
        <v>33</v>
      </c>
      <c r="B109" s="1" t="s">
        <v>51</v>
      </c>
      <c r="C109">
        <v>16</v>
      </c>
      <c r="D109" s="1" t="s">
        <v>35</v>
      </c>
      <c r="E109" s="1" t="s">
        <v>36</v>
      </c>
      <c r="F109" s="1" t="s">
        <v>44</v>
      </c>
      <c r="G109">
        <v>3</v>
      </c>
      <c r="H109">
        <v>3</v>
      </c>
      <c r="I109" s="1" t="s">
        <v>49</v>
      </c>
      <c r="J109" s="1" t="s">
        <v>45</v>
      </c>
      <c r="K109" s="1" t="s">
        <v>50</v>
      </c>
      <c r="L109" s="1" t="s">
        <v>46</v>
      </c>
      <c r="M109">
        <v>1</v>
      </c>
      <c r="N109">
        <v>3</v>
      </c>
      <c r="O109">
        <v>0</v>
      </c>
      <c r="P109" s="1" t="s">
        <v>43</v>
      </c>
      <c r="Q109" s="1" t="s">
        <v>42</v>
      </c>
      <c r="R109" s="1" t="s">
        <v>43</v>
      </c>
      <c r="S109" s="1" t="s">
        <v>42</v>
      </c>
      <c r="T109" s="1" t="s">
        <v>42</v>
      </c>
      <c r="U109" s="1" t="s">
        <v>42</v>
      </c>
      <c r="V109" s="1" t="s">
        <v>42</v>
      </c>
      <c r="W109" s="1" t="s">
        <v>43</v>
      </c>
      <c r="X109">
        <v>5</v>
      </c>
      <c r="Y109">
        <v>3</v>
      </c>
      <c r="Z109">
        <v>3</v>
      </c>
      <c r="AA109">
        <v>1</v>
      </c>
      <c r="AB109">
        <v>1</v>
      </c>
      <c r="AC109">
        <v>5</v>
      </c>
      <c r="AD109">
        <v>2</v>
      </c>
      <c r="AE109">
        <v>16</v>
      </c>
      <c r="AF109">
        <v>18</v>
      </c>
      <c r="AG109">
        <v>18</v>
      </c>
      <c r="AH109">
        <f>AVERAGE(student_mat[[#This Row],[G1]:[G3]])</f>
        <v>17.333333333333332</v>
      </c>
    </row>
    <row r="110" spans="1:34" ht="14.25" x14ac:dyDescent="0.2">
      <c r="A110" s="1" t="s">
        <v>33</v>
      </c>
      <c r="B110" s="1" t="s">
        <v>51</v>
      </c>
      <c r="C110">
        <v>15</v>
      </c>
      <c r="D110" s="1" t="s">
        <v>53</v>
      </c>
      <c r="E110" s="1" t="s">
        <v>36</v>
      </c>
      <c r="F110" s="1" t="s">
        <v>44</v>
      </c>
      <c r="G110">
        <v>4</v>
      </c>
      <c r="H110">
        <v>4</v>
      </c>
      <c r="I110" s="1" t="s">
        <v>45</v>
      </c>
      <c r="J110" s="1" t="s">
        <v>45</v>
      </c>
      <c r="K110" s="1" t="s">
        <v>50</v>
      </c>
      <c r="L110" s="1" t="s">
        <v>46</v>
      </c>
      <c r="M110">
        <v>4</v>
      </c>
      <c r="N110">
        <v>4</v>
      </c>
      <c r="O110">
        <v>0</v>
      </c>
      <c r="P110" s="1" t="s">
        <v>43</v>
      </c>
      <c r="Q110" s="1" t="s">
        <v>42</v>
      </c>
      <c r="R110" s="1" t="s">
        <v>42</v>
      </c>
      <c r="S110" s="1" t="s">
        <v>42</v>
      </c>
      <c r="T110" s="1" t="s">
        <v>42</v>
      </c>
      <c r="U110" s="1" t="s">
        <v>42</v>
      </c>
      <c r="V110" s="1" t="s">
        <v>42</v>
      </c>
      <c r="W110" s="1" t="s">
        <v>42</v>
      </c>
      <c r="X110">
        <v>1</v>
      </c>
      <c r="Y110">
        <v>3</v>
      </c>
      <c r="Z110">
        <v>5</v>
      </c>
      <c r="AA110">
        <v>3</v>
      </c>
      <c r="AB110">
        <v>5</v>
      </c>
      <c r="AC110">
        <v>1</v>
      </c>
      <c r="AD110">
        <v>6</v>
      </c>
      <c r="AE110">
        <v>10</v>
      </c>
      <c r="AF110">
        <v>13</v>
      </c>
      <c r="AG110">
        <v>13</v>
      </c>
      <c r="AH110">
        <f>AVERAGE(student_mat[[#This Row],[G1]:[G3]])</f>
        <v>12</v>
      </c>
    </row>
    <row r="111" spans="1:34" ht="14.25" x14ac:dyDescent="0.2">
      <c r="A111" s="1" t="s">
        <v>33</v>
      </c>
      <c r="B111" s="1" t="s">
        <v>34</v>
      </c>
      <c r="C111">
        <v>16</v>
      </c>
      <c r="D111" s="1" t="s">
        <v>35</v>
      </c>
      <c r="E111" s="1" t="s">
        <v>47</v>
      </c>
      <c r="F111" s="1" t="s">
        <v>44</v>
      </c>
      <c r="G111">
        <v>4</v>
      </c>
      <c r="H111">
        <v>4</v>
      </c>
      <c r="I111" s="1" t="s">
        <v>48</v>
      </c>
      <c r="J111" s="1" t="s">
        <v>48</v>
      </c>
      <c r="K111" s="1" t="s">
        <v>45</v>
      </c>
      <c r="L111" s="1" t="s">
        <v>41</v>
      </c>
      <c r="M111">
        <v>1</v>
      </c>
      <c r="N111">
        <v>3</v>
      </c>
      <c r="O111">
        <v>0</v>
      </c>
      <c r="P111" s="1" t="s">
        <v>43</v>
      </c>
      <c r="Q111" s="1" t="s">
        <v>42</v>
      </c>
      <c r="R111" s="1" t="s">
        <v>42</v>
      </c>
      <c r="S111" s="1" t="s">
        <v>42</v>
      </c>
      <c r="T111" s="1" t="s">
        <v>42</v>
      </c>
      <c r="U111" s="1" t="s">
        <v>42</v>
      </c>
      <c r="V111" s="1" t="s">
        <v>42</v>
      </c>
      <c r="W111" s="1" t="s">
        <v>42</v>
      </c>
      <c r="X111">
        <v>5</v>
      </c>
      <c r="Y111">
        <v>4</v>
      </c>
      <c r="Z111">
        <v>5</v>
      </c>
      <c r="AA111">
        <v>1</v>
      </c>
      <c r="AB111">
        <v>1</v>
      </c>
      <c r="AC111">
        <v>4</v>
      </c>
      <c r="AD111">
        <v>4</v>
      </c>
      <c r="AE111">
        <v>14</v>
      </c>
      <c r="AF111">
        <v>15</v>
      </c>
      <c r="AG111">
        <v>16</v>
      </c>
      <c r="AH111">
        <f>AVERAGE(student_mat[[#This Row],[G1]:[G3]])</f>
        <v>15</v>
      </c>
    </row>
    <row r="112" spans="1:34" ht="14.25" x14ac:dyDescent="0.2">
      <c r="A112" s="1" t="s">
        <v>33</v>
      </c>
      <c r="B112" s="1" t="s">
        <v>51</v>
      </c>
      <c r="C112">
        <v>15</v>
      </c>
      <c r="D112" s="1" t="s">
        <v>35</v>
      </c>
      <c r="E112" s="1" t="s">
        <v>47</v>
      </c>
      <c r="F112" s="1" t="s">
        <v>37</v>
      </c>
      <c r="G112">
        <v>4</v>
      </c>
      <c r="H112">
        <v>4</v>
      </c>
      <c r="I112" s="1" t="s">
        <v>39</v>
      </c>
      <c r="J112" s="1" t="s">
        <v>39</v>
      </c>
      <c r="K112" s="1" t="s">
        <v>40</v>
      </c>
      <c r="L112" s="1" t="s">
        <v>41</v>
      </c>
      <c r="M112">
        <v>1</v>
      </c>
      <c r="N112">
        <v>1</v>
      </c>
      <c r="O112">
        <v>0</v>
      </c>
      <c r="P112" s="1" t="s">
        <v>43</v>
      </c>
      <c r="Q112" s="1" t="s">
        <v>43</v>
      </c>
      <c r="R112" s="1" t="s">
        <v>43</v>
      </c>
      <c r="S112" s="1" t="s">
        <v>42</v>
      </c>
      <c r="T112" s="1" t="s">
        <v>42</v>
      </c>
      <c r="U112" s="1" t="s">
        <v>42</v>
      </c>
      <c r="V112" s="1" t="s">
        <v>42</v>
      </c>
      <c r="W112" s="1" t="s">
        <v>43</v>
      </c>
      <c r="X112">
        <v>5</v>
      </c>
      <c r="Y112">
        <v>5</v>
      </c>
      <c r="Z112">
        <v>3</v>
      </c>
      <c r="AA112">
        <v>1</v>
      </c>
      <c r="AB112">
        <v>1</v>
      </c>
      <c r="AC112">
        <v>4</v>
      </c>
      <c r="AD112">
        <v>6</v>
      </c>
      <c r="AE112">
        <v>18</v>
      </c>
      <c r="AF112">
        <v>19</v>
      </c>
      <c r="AG112">
        <v>19</v>
      </c>
      <c r="AH112">
        <f>AVERAGE(student_mat[[#This Row],[G1]:[G3]])</f>
        <v>18.666666666666668</v>
      </c>
    </row>
    <row r="113" spans="1:34" ht="14.25" x14ac:dyDescent="0.2">
      <c r="A113" s="1" t="s">
        <v>33</v>
      </c>
      <c r="B113" s="1" t="s">
        <v>34</v>
      </c>
      <c r="C113">
        <v>16</v>
      </c>
      <c r="D113" s="1" t="s">
        <v>53</v>
      </c>
      <c r="E113" s="1" t="s">
        <v>36</v>
      </c>
      <c r="F113" s="1" t="s">
        <v>44</v>
      </c>
      <c r="G113">
        <v>3</v>
      </c>
      <c r="H113">
        <v>3</v>
      </c>
      <c r="I113" s="1" t="s">
        <v>49</v>
      </c>
      <c r="J113" s="1" t="s">
        <v>45</v>
      </c>
      <c r="K113" s="1" t="s">
        <v>52</v>
      </c>
      <c r="L113" s="1" t="s">
        <v>46</v>
      </c>
      <c r="M113">
        <v>1</v>
      </c>
      <c r="N113">
        <v>3</v>
      </c>
      <c r="O113">
        <v>1</v>
      </c>
      <c r="P113" s="1" t="s">
        <v>42</v>
      </c>
      <c r="Q113" s="1" t="s">
        <v>42</v>
      </c>
      <c r="R113" s="1" t="s">
        <v>43</v>
      </c>
      <c r="S113" s="1" t="s">
        <v>42</v>
      </c>
      <c r="T113" s="1" t="s">
        <v>42</v>
      </c>
      <c r="U113" s="1" t="s">
        <v>42</v>
      </c>
      <c r="V113" s="1" t="s">
        <v>42</v>
      </c>
      <c r="W113" s="1" t="s">
        <v>43</v>
      </c>
      <c r="X113">
        <v>4</v>
      </c>
      <c r="Y113">
        <v>1</v>
      </c>
      <c r="Z113">
        <v>2</v>
      </c>
      <c r="AA113">
        <v>1</v>
      </c>
      <c r="AB113">
        <v>1</v>
      </c>
      <c r="AC113">
        <v>2</v>
      </c>
      <c r="AD113">
        <v>0</v>
      </c>
      <c r="AE113">
        <v>7</v>
      </c>
      <c r="AF113">
        <v>10</v>
      </c>
      <c r="AG113">
        <v>10</v>
      </c>
      <c r="AH113">
        <f>AVERAGE(student_mat[[#This Row],[G1]:[G3]])</f>
        <v>9</v>
      </c>
    </row>
    <row r="114" spans="1:34" ht="14.25" x14ac:dyDescent="0.2">
      <c r="A114" s="1" t="s">
        <v>33</v>
      </c>
      <c r="B114" s="1" t="s">
        <v>34</v>
      </c>
      <c r="C114">
        <v>16</v>
      </c>
      <c r="D114" s="1" t="s">
        <v>35</v>
      </c>
      <c r="E114" s="1" t="s">
        <v>36</v>
      </c>
      <c r="F114" s="1" t="s">
        <v>44</v>
      </c>
      <c r="G114">
        <v>2</v>
      </c>
      <c r="H114">
        <v>2</v>
      </c>
      <c r="I114" s="1" t="s">
        <v>38</v>
      </c>
      <c r="J114" s="1" t="s">
        <v>45</v>
      </c>
      <c r="K114" s="1" t="s">
        <v>50</v>
      </c>
      <c r="L114" s="1" t="s">
        <v>41</v>
      </c>
      <c r="M114">
        <v>1</v>
      </c>
      <c r="N114">
        <v>2</v>
      </c>
      <c r="O114">
        <v>1</v>
      </c>
      <c r="P114" s="1" t="s">
        <v>42</v>
      </c>
      <c r="Q114" s="1" t="s">
        <v>43</v>
      </c>
      <c r="R114" s="1" t="s">
        <v>43</v>
      </c>
      <c r="S114" s="1" t="s">
        <v>42</v>
      </c>
      <c r="T114" s="1" t="s">
        <v>42</v>
      </c>
      <c r="U114" s="1" t="s">
        <v>42</v>
      </c>
      <c r="V114" s="1" t="s">
        <v>42</v>
      </c>
      <c r="W114" s="1" t="s">
        <v>43</v>
      </c>
      <c r="X114">
        <v>3</v>
      </c>
      <c r="Y114">
        <v>1</v>
      </c>
      <c r="Z114">
        <v>2</v>
      </c>
      <c r="AA114">
        <v>1</v>
      </c>
      <c r="AB114">
        <v>1</v>
      </c>
      <c r="AC114">
        <v>5</v>
      </c>
      <c r="AD114">
        <v>6</v>
      </c>
      <c r="AE114">
        <v>10</v>
      </c>
      <c r="AF114">
        <v>13</v>
      </c>
      <c r="AG114">
        <v>13</v>
      </c>
      <c r="AH114">
        <f>AVERAGE(student_mat[[#This Row],[G1]:[G3]])</f>
        <v>12</v>
      </c>
    </row>
    <row r="115" spans="1:34" ht="14.25" x14ac:dyDescent="0.2">
      <c r="A115" s="1" t="s">
        <v>33</v>
      </c>
      <c r="B115" s="1" t="s">
        <v>51</v>
      </c>
      <c r="C115">
        <v>15</v>
      </c>
      <c r="D115" s="1" t="s">
        <v>35</v>
      </c>
      <c r="E115" s="1" t="s">
        <v>47</v>
      </c>
      <c r="F115" s="1" t="s">
        <v>44</v>
      </c>
      <c r="G115">
        <v>4</v>
      </c>
      <c r="H115">
        <v>2</v>
      </c>
      <c r="I115" s="1" t="s">
        <v>39</v>
      </c>
      <c r="J115" s="1" t="s">
        <v>45</v>
      </c>
      <c r="K115" s="1" t="s">
        <v>40</v>
      </c>
      <c r="L115" s="1" t="s">
        <v>41</v>
      </c>
      <c r="M115">
        <v>1</v>
      </c>
      <c r="N115">
        <v>1</v>
      </c>
      <c r="O115">
        <v>0</v>
      </c>
      <c r="P115" s="1" t="s">
        <v>43</v>
      </c>
      <c r="Q115" s="1" t="s">
        <v>43</v>
      </c>
      <c r="R115" s="1" t="s">
        <v>43</v>
      </c>
      <c r="S115" s="1" t="s">
        <v>43</v>
      </c>
      <c r="T115" s="1" t="s">
        <v>42</v>
      </c>
      <c r="U115" s="1" t="s">
        <v>42</v>
      </c>
      <c r="V115" s="1" t="s">
        <v>42</v>
      </c>
      <c r="W115" s="1" t="s">
        <v>43</v>
      </c>
      <c r="X115">
        <v>3</v>
      </c>
      <c r="Y115">
        <v>5</v>
      </c>
      <c r="Z115">
        <v>2</v>
      </c>
      <c r="AA115">
        <v>1</v>
      </c>
      <c r="AB115">
        <v>1</v>
      </c>
      <c r="AC115">
        <v>3</v>
      </c>
      <c r="AD115">
        <v>10</v>
      </c>
      <c r="AE115">
        <v>18</v>
      </c>
      <c r="AF115">
        <v>19</v>
      </c>
      <c r="AG115">
        <v>19</v>
      </c>
      <c r="AH115">
        <f>AVERAGE(student_mat[[#This Row],[G1]:[G3]])</f>
        <v>18.666666666666668</v>
      </c>
    </row>
    <row r="116" spans="1:34" ht="14.25" x14ac:dyDescent="0.2">
      <c r="A116" s="1" t="s">
        <v>33</v>
      </c>
      <c r="B116" s="1" t="s">
        <v>51</v>
      </c>
      <c r="C116">
        <v>15</v>
      </c>
      <c r="D116" s="1" t="s">
        <v>53</v>
      </c>
      <c r="E116" s="1" t="s">
        <v>36</v>
      </c>
      <c r="F116" s="1" t="s">
        <v>44</v>
      </c>
      <c r="G116">
        <v>2</v>
      </c>
      <c r="H116">
        <v>1</v>
      </c>
      <c r="I116" s="1" t="s">
        <v>48</v>
      </c>
      <c r="J116" s="1" t="s">
        <v>49</v>
      </c>
      <c r="K116" s="1" t="s">
        <v>52</v>
      </c>
      <c r="L116" s="1" t="s">
        <v>41</v>
      </c>
      <c r="M116">
        <v>1</v>
      </c>
      <c r="N116">
        <v>2</v>
      </c>
      <c r="O116">
        <v>0</v>
      </c>
      <c r="P116" s="1" t="s">
        <v>43</v>
      </c>
      <c r="Q116" s="1" t="s">
        <v>43</v>
      </c>
      <c r="R116" s="1" t="s">
        <v>43</v>
      </c>
      <c r="S116" s="1" t="s">
        <v>42</v>
      </c>
      <c r="T116" s="1" t="s">
        <v>42</v>
      </c>
      <c r="U116" s="1" t="s">
        <v>42</v>
      </c>
      <c r="V116" s="1" t="s">
        <v>42</v>
      </c>
      <c r="W116" s="1" t="s">
        <v>42</v>
      </c>
      <c r="X116">
        <v>5</v>
      </c>
      <c r="Y116">
        <v>4</v>
      </c>
      <c r="Z116">
        <v>2</v>
      </c>
      <c r="AA116">
        <v>1</v>
      </c>
      <c r="AB116">
        <v>1</v>
      </c>
      <c r="AC116">
        <v>5</v>
      </c>
      <c r="AD116">
        <v>8</v>
      </c>
      <c r="AE116">
        <v>9</v>
      </c>
      <c r="AF116">
        <v>9</v>
      </c>
      <c r="AG116">
        <v>9</v>
      </c>
      <c r="AH116">
        <f>AVERAGE(student_mat[[#This Row],[G1]:[G3]])</f>
        <v>9</v>
      </c>
    </row>
    <row r="117" spans="1:34" ht="14.25" x14ac:dyDescent="0.2">
      <c r="A117" s="1" t="s">
        <v>33</v>
      </c>
      <c r="B117" s="1" t="s">
        <v>51</v>
      </c>
      <c r="C117">
        <v>16</v>
      </c>
      <c r="D117" s="1" t="s">
        <v>35</v>
      </c>
      <c r="E117" s="1" t="s">
        <v>36</v>
      </c>
      <c r="F117" s="1" t="s">
        <v>44</v>
      </c>
      <c r="G117">
        <v>4</v>
      </c>
      <c r="H117">
        <v>4</v>
      </c>
      <c r="I117" s="1" t="s">
        <v>39</v>
      </c>
      <c r="J117" s="1" t="s">
        <v>39</v>
      </c>
      <c r="K117" s="1" t="s">
        <v>40</v>
      </c>
      <c r="L117" s="1" t="s">
        <v>46</v>
      </c>
      <c r="M117">
        <v>1</v>
      </c>
      <c r="N117">
        <v>2</v>
      </c>
      <c r="O117">
        <v>0</v>
      </c>
      <c r="P117" s="1" t="s">
        <v>43</v>
      </c>
      <c r="Q117" s="1" t="s">
        <v>42</v>
      </c>
      <c r="R117" s="1" t="s">
        <v>43</v>
      </c>
      <c r="S117" s="1" t="s">
        <v>42</v>
      </c>
      <c r="T117" s="1" t="s">
        <v>42</v>
      </c>
      <c r="U117" s="1" t="s">
        <v>42</v>
      </c>
      <c r="V117" s="1" t="s">
        <v>42</v>
      </c>
      <c r="W117" s="1" t="s">
        <v>43</v>
      </c>
      <c r="X117">
        <v>5</v>
      </c>
      <c r="Y117">
        <v>4</v>
      </c>
      <c r="Z117">
        <v>4</v>
      </c>
      <c r="AA117">
        <v>1</v>
      </c>
      <c r="AB117">
        <v>2</v>
      </c>
      <c r="AC117">
        <v>5</v>
      </c>
      <c r="AD117">
        <v>2</v>
      </c>
      <c r="AE117">
        <v>15</v>
      </c>
      <c r="AF117">
        <v>15</v>
      </c>
      <c r="AG117">
        <v>16</v>
      </c>
      <c r="AH117">
        <f>AVERAGE(student_mat[[#This Row],[G1]:[G3]])</f>
        <v>15.333333333333334</v>
      </c>
    </row>
    <row r="118" spans="1:34" ht="14.25" x14ac:dyDescent="0.2">
      <c r="A118" s="1" t="s">
        <v>33</v>
      </c>
      <c r="B118" s="1" t="s">
        <v>51</v>
      </c>
      <c r="C118">
        <v>15</v>
      </c>
      <c r="D118" s="1" t="s">
        <v>35</v>
      </c>
      <c r="E118" s="1" t="s">
        <v>36</v>
      </c>
      <c r="F118" s="1" t="s">
        <v>44</v>
      </c>
      <c r="G118">
        <v>4</v>
      </c>
      <c r="H118">
        <v>4</v>
      </c>
      <c r="I118" s="1" t="s">
        <v>45</v>
      </c>
      <c r="J118" s="1" t="s">
        <v>39</v>
      </c>
      <c r="K118" s="1" t="s">
        <v>52</v>
      </c>
      <c r="L118" s="1" t="s">
        <v>46</v>
      </c>
      <c r="M118">
        <v>2</v>
      </c>
      <c r="N118">
        <v>2</v>
      </c>
      <c r="O118">
        <v>0</v>
      </c>
      <c r="P118" s="1" t="s">
        <v>43</v>
      </c>
      <c r="Q118" s="1" t="s">
        <v>42</v>
      </c>
      <c r="R118" s="1" t="s">
        <v>43</v>
      </c>
      <c r="S118" s="1" t="s">
        <v>42</v>
      </c>
      <c r="T118" s="1" t="s">
        <v>42</v>
      </c>
      <c r="U118" s="1" t="s">
        <v>42</v>
      </c>
      <c r="V118" s="1" t="s">
        <v>43</v>
      </c>
      <c r="W118" s="1" t="s">
        <v>43</v>
      </c>
      <c r="X118">
        <v>4</v>
      </c>
      <c r="Y118">
        <v>4</v>
      </c>
      <c r="Z118">
        <v>3</v>
      </c>
      <c r="AA118">
        <v>1</v>
      </c>
      <c r="AB118">
        <v>1</v>
      </c>
      <c r="AC118">
        <v>2</v>
      </c>
      <c r="AD118">
        <v>2</v>
      </c>
      <c r="AE118">
        <v>11</v>
      </c>
      <c r="AF118">
        <v>13</v>
      </c>
      <c r="AG118">
        <v>14</v>
      </c>
      <c r="AH118">
        <f>AVERAGE(student_mat[[#This Row],[G1]:[G3]])</f>
        <v>12.666666666666666</v>
      </c>
    </row>
    <row r="119" spans="1:34" ht="14.25" x14ac:dyDescent="0.2">
      <c r="A119" s="1" t="s">
        <v>33</v>
      </c>
      <c r="B119" s="1" t="s">
        <v>51</v>
      </c>
      <c r="C119">
        <v>16</v>
      </c>
      <c r="D119" s="1" t="s">
        <v>35</v>
      </c>
      <c r="E119" s="1" t="s">
        <v>36</v>
      </c>
      <c r="F119" s="1" t="s">
        <v>44</v>
      </c>
      <c r="G119">
        <v>3</v>
      </c>
      <c r="H119">
        <v>3</v>
      </c>
      <c r="I119" s="1" t="s">
        <v>45</v>
      </c>
      <c r="J119" s="1" t="s">
        <v>49</v>
      </c>
      <c r="K119" s="1" t="s">
        <v>50</v>
      </c>
      <c r="L119" s="1" t="s">
        <v>46</v>
      </c>
      <c r="M119">
        <v>2</v>
      </c>
      <c r="N119">
        <v>1</v>
      </c>
      <c r="O119">
        <v>0</v>
      </c>
      <c r="P119" s="1" t="s">
        <v>43</v>
      </c>
      <c r="Q119" s="1" t="s">
        <v>43</v>
      </c>
      <c r="R119" s="1" t="s">
        <v>43</v>
      </c>
      <c r="S119" s="1" t="s">
        <v>42</v>
      </c>
      <c r="T119" s="1" t="s">
        <v>42</v>
      </c>
      <c r="U119" s="1" t="s">
        <v>42</v>
      </c>
      <c r="V119" s="1" t="s">
        <v>42</v>
      </c>
      <c r="W119" s="1" t="s">
        <v>43</v>
      </c>
      <c r="X119">
        <v>5</v>
      </c>
      <c r="Y119">
        <v>4</v>
      </c>
      <c r="Z119">
        <v>2</v>
      </c>
      <c r="AA119">
        <v>1</v>
      </c>
      <c r="AB119">
        <v>1</v>
      </c>
      <c r="AC119">
        <v>5</v>
      </c>
      <c r="AD119">
        <v>0</v>
      </c>
      <c r="AE119">
        <v>13</v>
      </c>
      <c r="AF119">
        <v>14</v>
      </c>
      <c r="AG119">
        <v>13</v>
      </c>
      <c r="AH119">
        <f>AVERAGE(student_mat[[#This Row],[G1]:[G3]])</f>
        <v>13.333333333333334</v>
      </c>
    </row>
    <row r="120" spans="1:34" ht="14.25" x14ac:dyDescent="0.2">
      <c r="A120" s="1" t="s">
        <v>33</v>
      </c>
      <c r="B120" s="1" t="s">
        <v>51</v>
      </c>
      <c r="C120">
        <v>17</v>
      </c>
      <c r="D120" s="1" t="s">
        <v>53</v>
      </c>
      <c r="E120" s="1" t="s">
        <v>36</v>
      </c>
      <c r="F120" s="1" t="s">
        <v>44</v>
      </c>
      <c r="G120">
        <v>1</v>
      </c>
      <c r="H120">
        <v>3</v>
      </c>
      <c r="I120" s="1" t="s">
        <v>45</v>
      </c>
      <c r="J120" s="1" t="s">
        <v>45</v>
      </c>
      <c r="K120" s="1" t="s">
        <v>40</v>
      </c>
      <c r="L120" s="1" t="s">
        <v>46</v>
      </c>
      <c r="M120">
        <v>3</v>
      </c>
      <c r="N120">
        <v>2</v>
      </c>
      <c r="O120">
        <v>1</v>
      </c>
      <c r="P120" s="1" t="s">
        <v>43</v>
      </c>
      <c r="Q120" s="1" t="s">
        <v>42</v>
      </c>
      <c r="R120" s="1" t="s">
        <v>43</v>
      </c>
      <c r="S120" s="1" t="s">
        <v>42</v>
      </c>
      <c r="T120" s="1" t="s">
        <v>42</v>
      </c>
      <c r="U120" s="1" t="s">
        <v>42</v>
      </c>
      <c r="V120" s="1" t="s">
        <v>42</v>
      </c>
      <c r="W120" s="1" t="s">
        <v>43</v>
      </c>
      <c r="X120">
        <v>5</v>
      </c>
      <c r="Y120">
        <v>2</v>
      </c>
      <c r="Z120">
        <v>4</v>
      </c>
      <c r="AA120">
        <v>1</v>
      </c>
      <c r="AB120">
        <v>4</v>
      </c>
      <c r="AC120">
        <v>5</v>
      </c>
      <c r="AD120">
        <v>20</v>
      </c>
      <c r="AE120">
        <v>9</v>
      </c>
      <c r="AF120">
        <v>7</v>
      </c>
      <c r="AG120">
        <v>8</v>
      </c>
      <c r="AH120">
        <f>AVERAGE(student_mat[[#This Row],[G1]:[G3]])</f>
        <v>8</v>
      </c>
    </row>
    <row r="121" spans="1:34" ht="14.25" x14ac:dyDescent="0.2">
      <c r="A121" s="1" t="s">
        <v>33</v>
      </c>
      <c r="B121" s="1" t="s">
        <v>51</v>
      </c>
      <c r="C121">
        <v>15</v>
      </c>
      <c r="D121" s="1" t="s">
        <v>35</v>
      </c>
      <c r="E121" s="1" t="s">
        <v>36</v>
      </c>
      <c r="F121" s="1" t="s">
        <v>44</v>
      </c>
      <c r="G121">
        <v>3</v>
      </c>
      <c r="H121">
        <v>4</v>
      </c>
      <c r="I121" s="1" t="s">
        <v>45</v>
      </c>
      <c r="J121" s="1" t="s">
        <v>45</v>
      </c>
      <c r="K121" s="1" t="s">
        <v>52</v>
      </c>
      <c r="L121" s="1" t="s">
        <v>46</v>
      </c>
      <c r="M121">
        <v>1</v>
      </c>
      <c r="N121">
        <v>1</v>
      </c>
      <c r="O121">
        <v>0</v>
      </c>
      <c r="P121" s="1" t="s">
        <v>43</v>
      </c>
      <c r="Q121" s="1" t="s">
        <v>43</v>
      </c>
      <c r="R121" s="1" t="s">
        <v>43</v>
      </c>
      <c r="S121" s="1" t="s">
        <v>43</v>
      </c>
      <c r="T121" s="1" t="s">
        <v>42</v>
      </c>
      <c r="U121" s="1" t="s">
        <v>42</v>
      </c>
      <c r="V121" s="1" t="s">
        <v>42</v>
      </c>
      <c r="W121" s="1" t="s">
        <v>43</v>
      </c>
      <c r="X121">
        <v>3</v>
      </c>
      <c r="Y121">
        <v>4</v>
      </c>
      <c r="Z121">
        <v>3</v>
      </c>
      <c r="AA121">
        <v>1</v>
      </c>
      <c r="AB121">
        <v>2</v>
      </c>
      <c r="AC121">
        <v>4</v>
      </c>
      <c r="AD121">
        <v>6</v>
      </c>
      <c r="AE121">
        <v>14</v>
      </c>
      <c r="AF121">
        <v>13</v>
      </c>
      <c r="AG121">
        <v>13</v>
      </c>
      <c r="AH121">
        <f>AVERAGE(student_mat[[#This Row],[G1]:[G3]])</f>
        <v>13.333333333333334</v>
      </c>
    </row>
    <row r="122" spans="1:34" ht="14.25" x14ac:dyDescent="0.2">
      <c r="A122" s="1" t="s">
        <v>33</v>
      </c>
      <c r="B122" s="1" t="s">
        <v>34</v>
      </c>
      <c r="C122">
        <v>15</v>
      </c>
      <c r="D122" s="1" t="s">
        <v>35</v>
      </c>
      <c r="E122" s="1" t="s">
        <v>36</v>
      </c>
      <c r="F122" s="1" t="s">
        <v>44</v>
      </c>
      <c r="G122">
        <v>1</v>
      </c>
      <c r="H122">
        <v>2</v>
      </c>
      <c r="I122" s="1" t="s">
        <v>38</v>
      </c>
      <c r="J122" s="1" t="s">
        <v>49</v>
      </c>
      <c r="K122" s="1" t="s">
        <v>40</v>
      </c>
      <c r="L122" s="1" t="s">
        <v>41</v>
      </c>
      <c r="M122">
        <v>1</v>
      </c>
      <c r="N122">
        <v>2</v>
      </c>
      <c r="O122">
        <v>0</v>
      </c>
      <c r="P122" s="1" t="s">
        <v>43</v>
      </c>
      <c r="Q122" s="1" t="s">
        <v>43</v>
      </c>
      <c r="R122" s="1" t="s">
        <v>43</v>
      </c>
      <c r="S122" s="1" t="s">
        <v>43</v>
      </c>
      <c r="T122" s="1" t="s">
        <v>43</v>
      </c>
      <c r="U122" s="1" t="s">
        <v>42</v>
      </c>
      <c r="V122" s="1" t="s">
        <v>42</v>
      </c>
      <c r="W122" s="1" t="s">
        <v>43</v>
      </c>
      <c r="X122">
        <v>3</v>
      </c>
      <c r="Y122">
        <v>2</v>
      </c>
      <c r="Z122">
        <v>3</v>
      </c>
      <c r="AA122">
        <v>1</v>
      </c>
      <c r="AB122">
        <v>2</v>
      </c>
      <c r="AC122">
        <v>1</v>
      </c>
      <c r="AD122">
        <v>2</v>
      </c>
      <c r="AE122">
        <v>16</v>
      </c>
      <c r="AF122">
        <v>15</v>
      </c>
      <c r="AG122">
        <v>15</v>
      </c>
      <c r="AH122">
        <f>AVERAGE(student_mat[[#This Row],[G1]:[G3]])</f>
        <v>15.333333333333334</v>
      </c>
    </row>
    <row r="123" spans="1:34" ht="14.25" x14ac:dyDescent="0.2">
      <c r="A123" s="1" t="s">
        <v>33</v>
      </c>
      <c r="B123" s="1" t="s">
        <v>51</v>
      </c>
      <c r="C123">
        <v>15</v>
      </c>
      <c r="D123" s="1" t="s">
        <v>35</v>
      </c>
      <c r="E123" s="1" t="s">
        <v>36</v>
      </c>
      <c r="F123" s="1" t="s">
        <v>44</v>
      </c>
      <c r="G123">
        <v>2</v>
      </c>
      <c r="H123">
        <v>2</v>
      </c>
      <c r="I123" s="1" t="s">
        <v>49</v>
      </c>
      <c r="J123" s="1" t="s">
        <v>49</v>
      </c>
      <c r="K123" s="1" t="s">
        <v>50</v>
      </c>
      <c r="L123" s="1" t="s">
        <v>46</v>
      </c>
      <c r="M123">
        <v>1</v>
      </c>
      <c r="N123">
        <v>4</v>
      </c>
      <c r="O123">
        <v>0</v>
      </c>
      <c r="P123" s="1" t="s">
        <v>43</v>
      </c>
      <c r="Q123" s="1" t="s">
        <v>42</v>
      </c>
      <c r="R123" s="1" t="s">
        <v>42</v>
      </c>
      <c r="S123" s="1" t="s">
        <v>42</v>
      </c>
      <c r="T123" s="1" t="s">
        <v>42</v>
      </c>
      <c r="U123" s="1" t="s">
        <v>42</v>
      </c>
      <c r="V123" s="1" t="s">
        <v>42</v>
      </c>
      <c r="W123" s="1" t="s">
        <v>43</v>
      </c>
      <c r="X123">
        <v>5</v>
      </c>
      <c r="Y123">
        <v>5</v>
      </c>
      <c r="Z123">
        <v>4</v>
      </c>
      <c r="AA123">
        <v>1</v>
      </c>
      <c r="AB123">
        <v>2</v>
      </c>
      <c r="AC123">
        <v>5</v>
      </c>
      <c r="AD123">
        <v>6</v>
      </c>
      <c r="AE123">
        <v>16</v>
      </c>
      <c r="AF123">
        <v>14</v>
      </c>
      <c r="AG123">
        <v>15</v>
      </c>
      <c r="AH123">
        <f>AVERAGE(student_mat[[#This Row],[G1]:[G3]])</f>
        <v>15</v>
      </c>
    </row>
    <row r="124" spans="1:34" ht="14.25" x14ac:dyDescent="0.2">
      <c r="A124" s="1" t="s">
        <v>33</v>
      </c>
      <c r="B124" s="1" t="s">
        <v>34</v>
      </c>
      <c r="C124">
        <v>16</v>
      </c>
      <c r="D124" s="1" t="s">
        <v>35</v>
      </c>
      <c r="E124" s="1" t="s">
        <v>47</v>
      </c>
      <c r="F124" s="1" t="s">
        <v>44</v>
      </c>
      <c r="G124">
        <v>2</v>
      </c>
      <c r="H124">
        <v>4</v>
      </c>
      <c r="I124" s="1" t="s">
        <v>45</v>
      </c>
      <c r="J124" s="1" t="s">
        <v>48</v>
      </c>
      <c r="K124" s="1" t="s">
        <v>40</v>
      </c>
      <c r="L124" s="1" t="s">
        <v>46</v>
      </c>
      <c r="M124">
        <v>2</v>
      </c>
      <c r="N124">
        <v>2</v>
      </c>
      <c r="O124">
        <v>0</v>
      </c>
      <c r="P124" s="1" t="s">
        <v>43</v>
      </c>
      <c r="Q124" s="1" t="s">
        <v>42</v>
      </c>
      <c r="R124" s="1" t="s">
        <v>42</v>
      </c>
      <c r="S124" s="1" t="s">
        <v>42</v>
      </c>
      <c r="T124" s="1" t="s">
        <v>42</v>
      </c>
      <c r="U124" s="1" t="s">
        <v>42</v>
      </c>
      <c r="V124" s="1" t="s">
        <v>42</v>
      </c>
      <c r="W124" s="1" t="s">
        <v>42</v>
      </c>
      <c r="X124">
        <v>4</v>
      </c>
      <c r="Y124">
        <v>2</v>
      </c>
      <c r="Z124">
        <v>2</v>
      </c>
      <c r="AA124">
        <v>1</v>
      </c>
      <c r="AB124">
        <v>2</v>
      </c>
      <c r="AC124">
        <v>5</v>
      </c>
      <c r="AD124">
        <v>2</v>
      </c>
      <c r="AE124">
        <v>13</v>
      </c>
      <c r="AF124">
        <v>13</v>
      </c>
      <c r="AG124">
        <v>13</v>
      </c>
      <c r="AH124">
        <f>AVERAGE(student_mat[[#This Row],[G1]:[G3]])</f>
        <v>13</v>
      </c>
    </row>
    <row r="125" spans="1:34" ht="14.25" x14ac:dyDescent="0.2">
      <c r="A125" s="1" t="s">
        <v>33</v>
      </c>
      <c r="B125" s="1" t="s">
        <v>51</v>
      </c>
      <c r="C125">
        <v>16</v>
      </c>
      <c r="D125" s="1" t="s">
        <v>35</v>
      </c>
      <c r="E125" s="1" t="s">
        <v>36</v>
      </c>
      <c r="F125" s="1" t="s">
        <v>44</v>
      </c>
      <c r="G125">
        <v>4</v>
      </c>
      <c r="H125">
        <v>4</v>
      </c>
      <c r="I125" s="1" t="s">
        <v>48</v>
      </c>
      <c r="J125" s="1" t="s">
        <v>45</v>
      </c>
      <c r="K125" s="1" t="s">
        <v>40</v>
      </c>
      <c r="L125" s="1" t="s">
        <v>41</v>
      </c>
      <c r="M125">
        <v>1</v>
      </c>
      <c r="N125">
        <v>1</v>
      </c>
      <c r="O125">
        <v>0</v>
      </c>
      <c r="P125" s="1" t="s">
        <v>43</v>
      </c>
      <c r="Q125" s="1" t="s">
        <v>42</v>
      </c>
      <c r="R125" s="1" t="s">
        <v>43</v>
      </c>
      <c r="S125" s="1" t="s">
        <v>42</v>
      </c>
      <c r="T125" s="1" t="s">
        <v>42</v>
      </c>
      <c r="U125" s="1" t="s">
        <v>42</v>
      </c>
      <c r="V125" s="1" t="s">
        <v>42</v>
      </c>
      <c r="W125" s="1" t="s">
        <v>43</v>
      </c>
      <c r="X125">
        <v>3</v>
      </c>
      <c r="Y125">
        <v>4</v>
      </c>
      <c r="Z125">
        <v>4</v>
      </c>
      <c r="AA125">
        <v>1</v>
      </c>
      <c r="AB125">
        <v>4</v>
      </c>
      <c r="AC125">
        <v>5</v>
      </c>
      <c r="AD125">
        <v>18</v>
      </c>
      <c r="AE125">
        <v>14</v>
      </c>
      <c r="AF125">
        <v>11</v>
      </c>
      <c r="AG125">
        <v>13</v>
      </c>
      <c r="AH125">
        <f>AVERAGE(student_mat[[#This Row],[G1]:[G3]])</f>
        <v>12.666666666666666</v>
      </c>
    </row>
    <row r="126" spans="1:34" ht="14.25" x14ac:dyDescent="0.2">
      <c r="A126" s="1" t="s">
        <v>33</v>
      </c>
      <c r="B126" s="1" t="s">
        <v>34</v>
      </c>
      <c r="C126">
        <v>16</v>
      </c>
      <c r="D126" s="1" t="s">
        <v>35</v>
      </c>
      <c r="E126" s="1" t="s">
        <v>36</v>
      </c>
      <c r="F126" s="1" t="s">
        <v>44</v>
      </c>
      <c r="G126">
        <v>2</v>
      </c>
      <c r="H126">
        <v>2</v>
      </c>
      <c r="I126" s="1" t="s">
        <v>45</v>
      </c>
      <c r="J126" s="1" t="s">
        <v>45</v>
      </c>
      <c r="K126" s="1" t="s">
        <v>50</v>
      </c>
      <c r="L126" s="1" t="s">
        <v>41</v>
      </c>
      <c r="M126">
        <v>1</v>
      </c>
      <c r="N126">
        <v>2</v>
      </c>
      <c r="O126">
        <v>0</v>
      </c>
      <c r="P126" s="1" t="s">
        <v>43</v>
      </c>
      <c r="Q126" s="1" t="s">
        <v>43</v>
      </c>
      <c r="R126" s="1" t="s">
        <v>42</v>
      </c>
      <c r="S126" s="1" t="s">
        <v>43</v>
      </c>
      <c r="T126" s="1" t="s">
        <v>42</v>
      </c>
      <c r="U126" s="1" t="s">
        <v>42</v>
      </c>
      <c r="V126" s="1" t="s">
        <v>42</v>
      </c>
      <c r="W126" s="1" t="s">
        <v>42</v>
      </c>
      <c r="X126">
        <v>5</v>
      </c>
      <c r="Y126">
        <v>4</v>
      </c>
      <c r="Z126">
        <v>4</v>
      </c>
      <c r="AA126">
        <v>1</v>
      </c>
      <c r="AB126">
        <v>1</v>
      </c>
      <c r="AC126">
        <v>5</v>
      </c>
      <c r="AD126">
        <v>0</v>
      </c>
      <c r="AE126">
        <v>8</v>
      </c>
      <c r="AF126">
        <v>7</v>
      </c>
      <c r="AG126">
        <v>8</v>
      </c>
      <c r="AH126">
        <f>AVERAGE(student_mat[[#This Row],[G1]:[G3]])</f>
        <v>7.666666666666667</v>
      </c>
    </row>
    <row r="127" spans="1:34" ht="14.25" x14ac:dyDescent="0.2">
      <c r="A127" s="1" t="s">
        <v>33</v>
      </c>
      <c r="B127" s="1" t="s">
        <v>51</v>
      </c>
      <c r="C127">
        <v>15</v>
      </c>
      <c r="D127" s="1" t="s">
        <v>35</v>
      </c>
      <c r="E127" s="1" t="s">
        <v>36</v>
      </c>
      <c r="F127" s="1" t="s">
        <v>44</v>
      </c>
      <c r="G127">
        <v>3</v>
      </c>
      <c r="H127">
        <v>4</v>
      </c>
      <c r="I127" s="1" t="s">
        <v>49</v>
      </c>
      <c r="J127" s="1" t="s">
        <v>49</v>
      </c>
      <c r="K127" s="1" t="s">
        <v>50</v>
      </c>
      <c r="L127" s="1" t="s">
        <v>46</v>
      </c>
      <c r="M127">
        <v>1</v>
      </c>
      <c r="N127">
        <v>1</v>
      </c>
      <c r="O127">
        <v>0</v>
      </c>
      <c r="P127" s="1" t="s">
        <v>42</v>
      </c>
      <c r="Q127" s="1" t="s">
        <v>43</v>
      </c>
      <c r="R127" s="1" t="s">
        <v>43</v>
      </c>
      <c r="S127" s="1" t="s">
        <v>43</v>
      </c>
      <c r="T127" s="1" t="s">
        <v>42</v>
      </c>
      <c r="U127" s="1" t="s">
        <v>42</v>
      </c>
      <c r="V127" s="1" t="s">
        <v>42</v>
      </c>
      <c r="W127" s="1" t="s">
        <v>43</v>
      </c>
      <c r="X127">
        <v>5</v>
      </c>
      <c r="Y127">
        <v>5</v>
      </c>
      <c r="Z127">
        <v>5</v>
      </c>
      <c r="AA127">
        <v>3</v>
      </c>
      <c r="AB127">
        <v>2</v>
      </c>
      <c r="AC127">
        <v>5</v>
      </c>
      <c r="AD127">
        <v>0</v>
      </c>
      <c r="AE127">
        <v>13</v>
      </c>
      <c r="AF127">
        <v>13</v>
      </c>
      <c r="AG127">
        <v>12</v>
      </c>
      <c r="AH127">
        <f>AVERAGE(student_mat[[#This Row],[G1]:[G3]])</f>
        <v>12.666666666666666</v>
      </c>
    </row>
    <row r="128" spans="1:34" ht="14.25" x14ac:dyDescent="0.2">
      <c r="A128" s="1" t="s">
        <v>33</v>
      </c>
      <c r="B128" s="1" t="s">
        <v>34</v>
      </c>
      <c r="C128">
        <v>15</v>
      </c>
      <c r="D128" s="1" t="s">
        <v>35</v>
      </c>
      <c r="E128" s="1" t="s">
        <v>47</v>
      </c>
      <c r="F128" s="1" t="s">
        <v>37</v>
      </c>
      <c r="G128">
        <v>3</v>
      </c>
      <c r="H128">
        <v>4</v>
      </c>
      <c r="I128" s="1" t="s">
        <v>45</v>
      </c>
      <c r="J128" s="1" t="s">
        <v>45</v>
      </c>
      <c r="K128" s="1" t="s">
        <v>50</v>
      </c>
      <c r="L128" s="1" t="s">
        <v>41</v>
      </c>
      <c r="M128">
        <v>1</v>
      </c>
      <c r="N128">
        <v>2</v>
      </c>
      <c r="O128">
        <v>0</v>
      </c>
      <c r="P128" s="1" t="s">
        <v>42</v>
      </c>
      <c r="Q128" s="1" t="s">
        <v>43</v>
      </c>
      <c r="R128" s="1" t="s">
        <v>43</v>
      </c>
      <c r="S128" s="1" t="s">
        <v>42</v>
      </c>
      <c r="T128" s="1" t="s">
        <v>42</v>
      </c>
      <c r="U128" s="1" t="s">
        <v>42</v>
      </c>
      <c r="V128" s="1" t="s">
        <v>42</v>
      </c>
      <c r="W128" s="1" t="s">
        <v>42</v>
      </c>
      <c r="X128">
        <v>5</v>
      </c>
      <c r="Y128">
        <v>3</v>
      </c>
      <c r="Z128">
        <v>2</v>
      </c>
      <c r="AA128">
        <v>1</v>
      </c>
      <c r="AB128">
        <v>1</v>
      </c>
      <c r="AC128">
        <v>1</v>
      </c>
      <c r="AD128">
        <v>0</v>
      </c>
      <c r="AE128">
        <v>7</v>
      </c>
      <c r="AF128">
        <v>10</v>
      </c>
      <c r="AG128">
        <v>11</v>
      </c>
      <c r="AH128">
        <f>AVERAGE(student_mat[[#This Row],[G1]:[G3]])</f>
        <v>9.3333333333333339</v>
      </c>
    </row>
    <row r="129" spans="1:34" ht="14.25" x14ac:dyDescent="0.2">
      <c r="A129" s="1" t="s">
        <v>33</v>
      </c>
      <c r="B129" s="1" t="s">
        <v>34</v>
      </c>
      <c r="C129">
        <v>19</v>
      </c>
      <c r="D129" s="1" t="s">
        <v>35</v>
      </c>
      <c r="E129" s="1" t="s">
        <v>36</v>
      </c>
      <c r="F129" s="1" t="s">
        <v>44</v>
      </c>
      <c r="G129">
        <v>0</v>
      </c>
      <c r="H129">
        <v>1</v>
      </c>
      <c r="I129" s="1" t="s">
        <v>38</v>
      </c>
      <c r="J129" s="1" t="s">
        <v>45</v>
      </c>
      <c r="K129" s="1" t="s">
        <v>40</v>
      </c>
      <c r="L129" s="1" t="s">
        <v>45</v>
      </c>
      <c r="M129">
        <v>1</v>
      </c>
      <c r="N129">
        <v>2</v>
      </c>
      <c r="O129">
        <v>3</v>
      </c>
      <c r="P129" s="1" t="s">
        <v>43</v>
      </c>
      <c r="Q129" s="1" t="s">
        <v>42</v>
      </c>
      <c r="R129" s="1" t="s">
        <v>43</v>
      </c>
      <c r="S129" s="1" t="s">
        <v>43</v>
      </c>
      <c r="T129" s="1" t="s">
        <v>43</v>
      </c>
      <c r="U129" s="1" t="s">
        <v>43</v>
      </c>
      <c r="V129" s="1" t="s">
        <v>43</v>
      </c>
      <c r="W129" s="1" t="s">
        <v>43</v>
      </c>
      <c r="X129">
        <v>3</v>
      </c>
      <c r="Y129">
        <v>4</v>
      </c>
      <c r="Z129">
        <v>2</v>
      </c>
      <c r="AA129">
        <v>1</v>
      </c>
      <c r="AB129">
        <v>1</v>
      </c>
      <c r="AC129">
        <v>5</v>
      </c>
      <c r="AD129">
        <v>2</v>
      </c>
      <c r="AE129">
        <v>7</v>
      </c>
      <c r="AF129">
        <v>8</v>
      </c>
      <c r="AG129">
        <v>9</v>
      </c>
      <c r="AH129">
        <f>AVERAGE(student_mat[[#This Row],[G1]:[G3]])</f>
        <v>8</v>
      </c>
    </row>
    <row r="130" spans="1:34" ht="14.25" x14ac:dyDescent="0.2">
      <c r="A130" s="1" t="s">
        <v>33</v>
      </c>
      <c r="B130" s="1" t="s">
        <v>51</v>
      </c>
      <c r="C130">
        <v>18</v>
      </c>
      <c r="D130" s="1" t="s">
        <v>53</v>
      </c>
      <c r="E130" s="1" t="s">
        <v>36</v>
      </c>
      <c r="F130" s="1" t="s">
        <v>44</v>
      </c>
      <c r="G130">
        <v>2</v>
      </c>
      <c r="H130">
        <v>2</v>
      </c>
      <c r="I130" s="1" t="s">
        <v>49</v>
      </c>
      <c r="J130" s="1" t="s">
        <v>45</v>
      </c>
      <c r="K130" s="1" t="s">
        <v>52</v>
      </c>
      <c r="L130" s="1" t="s">
        <v>41</v>
      </c>
      <c r="M130">
        <v>1</v>
      </c>
      <c r="N130">
        <v>1</v>
      </c>
      <c r="O130">
        <v>2</v>
      </c>
      <c r="P130" s="1" t="s">
        <v>43</v>
      </c>
      <c r="Q130" s="1" t="s">
        <v>42</v>
      </c>
      <c r="R130" s="1" t="s">
        <v>43</v>
      </c>
      <c r="S130" s="1" t="s">
        <v>42</v>
      </c>
      <c r="T130" s="1" t="s">
        <v>42</v>
      </c>
      <c r="U130" s="1" t="s">
        <v>42</v>
      </c>
      <c r="V130" s="1" t="s">
        <v>42</v>
      </c>
      <c r="W130" s="1" t="s">
        <v>43</v>
      </c>
      <c r="X130">
        <v>3</v>
      </c>
      <c r="Y130">
        <v>3</v>
      </c>
      <c r="Z130">
        <v>3</v>
      </c>
      <c r="AA130">
        <v>1</v>
      </c>
      <c r="AB130">
        <v>2</v>
      </c>
      <c r="AC130">
        <v>4</v>
      </c>
      <c r="AD130">
        <v>0</v>
      </c>
      <c r="AE130">
        <v>7</v>
      </c>
      <c r="AF130">
        <v>4</v>
      </c>
      <c r="AG130">
        <v>0</v>
      </c>
      <c r="AH130">
        <f>AVERAGE(student_mat[[#This Row],[G1]:[G3]])</f>
        <v>3.6666666666666665</v>
      </c>
    </row>
    <row r="131" spans="1:34" ht="14.25" x14ac:dyDescent="0.2">
      <c r="A131" s="1" t="s">
        <v>33</v>
      </c>
      <c r="B131" s="1" t="s">
        <v>51</v>
      </c>
      <c r="C131">
        <v>16</v>
      </c>
      <c r="D131" s="1" t="s">
        <v>53</v>
      </c>
      <c r="E131" s="1" t="s">
        <v>36</v>
      </c>
      <c r="F131" s="1" t="s">
        <v>44</v>
      </c>
      <c r="G131">
        <v>4</v>
      </c>
      <c r="H131">
        <v>4</v>
      </c>
      <c r="I131" s="1" t="s">
        <v>39</v>
      </c>
      <c r="J131" s="1" t="s">
        <v>39</v>
      </c>
      <c r="K131" s="1" t="s">
        <v>40</v>
      </c>
      <c r="L131" s="1" t="s">
        <v>41</v>
      </c>
      <c r="M131">
        <v>1</v>
      </c>
      <c r="N131">
        <v>1</v>
      </c>
      <c r="O131">
        <v>0</v>
      </c>
      <c r="P131" s="1" t="s">
        <v>43</v>
      </c>
      <c r="Q131" s="1" t="s">
        <v>43</v>
      </c>
      <c r="R131" s="1" t="s">
        <v>42</v>
      </c>
      <c r="S131" s="1" t="s">
        <v>42</v>
      </c>
      <c r="T131" s="1" t="s">
        <v>42</v>
      </c>
      <c r="U131" s="1" t="s">
        <v>42</v>
      </c>
      <c r="V131" s="1" t="s">
        <v>42</v>
      </c>
      <c r="W131" s="1" t="s">
        <v>43</v>
      </c>
      <c r="X131">
        <v>3</v>
      </c>
      <c r="Y131">
        <v>5</v>
      </c>
      <c r="Z131">
        <v>5</v>
      </c>
      <c r="AA131">
        <v>2</v>
      </c>
      <c r="AB131">
        <v>5</v>
      </c>
      <c r="AC131">
        <v>4</v>
      </c>
      <c r="AD131">
        <v>8</v>
      </c>
      <c r="AE131">
        <v>18</v>
      </c>
      <c r="AF131">
        <v>18</v>
      </c>
      <c r="AG131">
        <v>18</v>
      </c>
      <c r="AH131">
        <f>AVERAGE(student_mat[[#This Row],[G1]:[G3]])</f>
        <v>18</v>
      </c>
    </row>
    <row r="132" spans="1:34" ht="14.25" x14ac:dyDescent="0.2">
      <c r="A132" s="1" t="s">
        <v>33</v>
      </c>
      <c r="B132" s="1" t="s">
        <v>34</v>
      </c>
      <c r="C132">
        <v>15</v>
      </c>
      <c r="D132" s="1" t="s">
        <v>53</v>
      </c>
      <c r="E132" s="1" t="s">
        <v>36</v>
      </c>
      <c r="F132" s="1" t="s">
        <v>44</v>
      </c>
      <c r="G132">
        <v>3</v>
      </c>
      <c r="H132">
        <v>4</v>
      </c>
      <c r="I132" s="1" t="s">
        <v>49</v>
      </c>
      <c r="J132" s="1" t="s">
        <v>39</v>
      </c>
      <c r="K132" s="1" t="s">
        <v>40</v>
      </c>
      <c r="L132" s="1" t="s">
        <v>46</v>
      </c>
      <c r="M132">
        <v>2</v>
      </c>
      <c r="N132">
        <v>3</v>
      </c>
      <c r="O132">
        <v>2</v>
      </c>
      <c r="P132" s="1" t="s">
        <v>43</v>
      </c>
      <c r="Q132" s="1" t="s">
        <v>42</v>
      </c>
      <c r="R132" s="1" t="s">
        <v>43</v>
      </c>
      <c r="S132" s="1" t="s">
        <v>43</v>
      </c>
      <c r="T132" s="1" t="s">
        <v>42</v>
      </c>
      <c r="U132" s="1" t="s">
        <v>42</v>
      </c>
      <c r="V132" s="1" t="s">
        <v>42</v>
      </c>
      <c r="W132" s="1" t="s">
        <v>42</v>
      </c>
      <c r="X132">
        <v>4</v>
      </c>
      <c r="Y132">
        <v>2</v>
      </c>
      <c r="Z132">
        <v>2</v>
      </c>
      <c r="AA132">
        <v>2</v>
      </c>
      <c r="AB132">
        <v>2</v>
      </c>
      <c r="AC132">
        <v>5</v>
      </c>
      <c r="AD132">
        <v>0</v>
      </c>
      <c r="AE132">
        <v>12</v>
      </c>
      <c r="AF132">
        <v>0</v>
      </c>
      <c r="AG132">
        <v>0</v>
      </c>
      <c r="AH132">
        <f>AVERAGE(student_mat[[#This Row],[G1]:[G3]])</f>
        <v>4</v>
      </c>
    </row>
    <row r="133" spans="1:34" ht="14.25" x14ac:dyDescent="0.2">
      <c r="A133" s="1" t="s">
        <v>33</v>
      </c>
      <c r="B133" s="1" t="s">
        <v>34</v>
      </c>
      <c r="C133">
        <v>15</v>
      </c>
      <c r="D133" s="1" t="s">
        <v>35</v>
      </c>
      <c r="E133" s="1" t="s">
        <v>36</v>
      </c>
      <c r="F133" s="1" t="s">
        <v>44</v>
      </c>
      <c r="G133">
        <v>1</v>
      </c>
      <c r="H133">
        <v>1</v>
      </c>
      <c r="I133" s="1" t="s">
        <v>38</v>
      </c>
      <c r="J133" s="1" t="s">
        <v>45</v>
      </c>
      <c r="K133" s="1" t="s">
        <v>40</v>
      </c>
      <c r="L133" s="1" t="s">
        <v>41</v>
      </c>
      <c r="M133">
        <v>3</v>
      </c>
      <c r="N133">
        <v>1</v>
      </c>
      <c r="O133">
        <v>0</v>
      </c>
      <c r="P133" s="1" t="s">
        <v>43</v>
      </c>
      <c r="Q133" s="1" t="s">
        <v>42</v>
      </c>
      <c r="R133" s="1" t="s">
        <v>43</v>
      </c>
      <c r="S133" s="1" t="s">
        <v>42</v>
      </c>
      <c r="T133" s="1" t="s">
        <v>43</v>
      </c>
      <c r="U133" s="1" t="s">
        <v>42</v>
      </c>
      <c r="V133" s="1" t="s">
        <v>42</v>
      </c>
      <c r="W133" s="1" t="s">
        <v>42</v>
      </c>
      <c r="X133">
        <v>4</v>
      </c>
      <c r="Y133">
        <v>3</v>
      </c>
      <c r="Z133">
        <v>3</v>
      </c>
      <c r="AA133">
        <v>1</v>
      </c>
      <c r="AB133">
        <v>2</v>
      </c>
      <c r="AC133">
        <v>4</v>
      </c>
      <c r="AD133">
        <v>0</v>
      </c>
      <c r="AE133">
        <v>8</v>
      </c>
      <c r="AF133">
        <v>0</v>
      </c>
      <c r="AG133">
        <v>0</v>
      </c>
      <c r="AH133">
        <f>AVERAGE(student_mat[[#This Row],[G1]:[G3]])</f>
        <v>2.6666666666666665</v>
      </c>
    </row>
    <row r="134" spans="1:34" ht="14.25" x14ac:dyDescent="0.2">
      <c r="A134" s="1" t="s">
        <v>33</v>
      </c>
      <c r="B134" s="1" t="s">
        <v>34</v>
      </c>
      <c r="C134">
        <v>17</v>
      </c>
      <c r="D134" s="1" t="s">
        <v>35</v>
      </c>
      <c r="E134" s="1" t="s">
        <v>47</v>
      </c>
      <c r="F134" s="1" t="s">
        <v>44</v>
      </c>
      <c r="G134">
        <v>2</v>
      </c>
      <c r="H134">
        <v>2</v>
      </c>
      <c r="I134" s="1" t="s">
        <v>45</v>
      </c>
      <c r="J134" s="1" t="s">
        <v>45</v>
      </c>
      <c r="K134" s="1" t="s">
        <v>40</v>
      </c>
      <c r="L134" s="1" t="s">
        <v>46</v>
      </c>
      <c r="M134">
        <v>1</v>
      </c>
      <c r="N134">
        <v>1</v>
      </c>
      <c r="O134">
        <v>0</v>
      </c>
      <c r="P134" s="1" t="s">
        <v>43</v>
      </c>
      <c r="Q134" s="1" t="s">
        <v>42</v>
      </c>
      <c r="R134" s="1" t="s">
        <v>43</v>
      </c>
      <c r="S134" s="1" t="s">
        <v>43</v>
      </c>
      <c r="T134" s="1" t="s">
        <v>42</v>
      </c>
      <c r="U134" s="1" t="s">
        <v>42</v>
      </c>
      <c r="V134" s="1" t="s">
        <v>42</v>
      </c>
      <c r="W134" s="1" t="s">
        <v>42</v>
      </c>
      <c r="X134">
        <v>3</v>
      </c>
      <c r="Y134">
        <v>4</v>
      </c>
      <c r="Z134">
        <v>4</v>
      </c>
      <c r="AA134">
        <v>1</v>
      </c>
      <c r="AB134">
        <v>3</v>
      </c>
      <c r="AC134">
        <v>5</v>
      </c>
      <c r="AD134">
        <v>12</v>
      </c>
      <c r="AE134">
        <v>10</v>
      </c>
      <c r="AF134">
        <v>13</v>
      </c>
      <c r="AG134">
        <v>12</v>
      </c>
      <c r="AH134">
        <f>AVERAGE(student_mat[[#This Row],[G1]:[G3]])</f>
        <v>11.666666666666666</v>
      </c>
    </row>
    <row r="135" spans="1:34" ht="14.25" x14ac:dyDescent="0.2">
      <c r="A135" s="1" t="s">
        <v>33</v>
      </c>
      <c r="B135" s="1" t="s">
        <v>34</v>
      </c>
      <c r="C135">
        <v>16</v>
      </c>
      <c r="D135" s="1" t="s">
        <v>35</v>
      </c>
      <c r="E135" s="1" t="s">
        <v>36</v>
      </c>
      <c r="F135" s="1" t="s">
        <v>37</v>
      </c>
      <c r="G135">
        <v>3</v>
      </c>
      <c r="H135">
        <v>4</v>
      </c>
      <c r="I135" s="1" t="s">
        <v>49</v>
      </c>
      <c r="J135" s="1" t="s">
        <v>45</v>
      </c>
      <c r="K135" s="1" t="s">
        <v>40</v>
      </c>
      <c r="L135" s="1" t="s">
        <v>46</v>
      </c>
      <c r="M135">
        <v>1</v>
      </c>
      <c r="N135">
        <v>1</v>
      </c>
      <c r="O135">
        <v>0</v>
      </c>
      <c r="P135" s="1" t="s">
        <v>43</v>
      </c>
      <c r="Q135" s="1" t="s">
        <v>43</v>
      </c>
      <c r="R135" s="1" t="s">
        <v>43</v>
      </c>
      <c r="S135" s="1" t="s">
        <v>43</v>
      </c>
      <c r="T135" s="1" t="s">
        <v>42</v>
      </c>
      <c r="U135" s="1" t="s">
        <v>42</v>
      </c>
      <c r="V135" s="1" t="s">
        <v>42</v>
      </c>
      <c r="W135" s="1" t="s">
        <v>43</v>
      </c>
      <c r="X135">
        <v>3</v>
      </c>
      <c r="Y135">
        <v>2</v>
      </c>
      <c r="Z135">
        <v>1</v>
      </c>
      <c r="AA135">
        <v>1</v>
      </c>
      <c r="AB135">
        <v>4</v>
      </c>
      <c r="AC135">
        <v>5</v>
      </c>
      <c r="AD135">
        <v>16</v>
      </c>
      <c r="AE135">
        <v>12</v>
      </c>
      <c r="AF135">
        <v>11</v>
      </c>
      <c r="AG135">
        <v>11</v>
      </c>
      <c r="AH135">
        <f>AVERAGE(student_mat[[#This Row],[G1]:[G3]])</f>
        <v>11.333333333333334</v>
      </c>
    </row>
    <row r="136" spans="1:34" ht="14.25" x14ac:dyDescent="0.2">
      <c r="A136" s="1" t="s">
        <v>33</v>
      </c>
      <c r="B136" s="1" t="s">
        <v>51</v>
      </c>
      <c r="C136">
        <v>15</v>
      </c>
      <c r="D136" s="1" t="s">
        <v>53</v>
      </c>
      <c r="E136" s="1" t="s">
        <v>36</v>
      </c>
      <c r="F136" s="1" t="s">
        <v>44</v>
      </c>
      <c r="G136">
        <v>3</v>
      </c>
      <c r="H136">
        <v>4</v>
      </c>
      <c r="I136" s="1" t="s">
        <v>38</v>
      </c>
      <c r="J136" s="1" t="s">
        <v>39</v>
      </c>
      <c r="K136" s="1" t="s">
        <v>40</v>
      </c>
      <c r="L136" s="1" t="s">
        <v>41</v>
      </c>
      <c r="M136">
        <v>4</v>
      </c>
      <c r="N136">
        <v>2</v>
      </c>
      <c r="O136">
        <v>0</v>
      </c>
      <c r="P136" s="1" t="s">
        <v>43</v>
      </c>
      <c r="Q136" s="1" t="s">
        <v>42</v>
      </c>
      <c r="R136" s="1" t="s">
        <v>43</v>
      </c>
      <c r="S136" s="1" t="s">
        <v>43</v>
      </c>
      <c r="T136" s="1" t="s">
        <v>42</v>
      </c>
      <c r="U136" s="1" t="s">
        <v>42</v>
      </c>
      <c r="V136" s="1" t="s">
        <v>43</v>
      </c>
      <c r="W136" s="1" t="s">
        <v>42</v>
      </c>
      <c r="X136">
        <v>5</v>
      </c>
      <c r="Y136">
        <v>3</v>
      </c>
      <c r="Z136">
        <v>3</v>
      </c>
      <c r="AA136">
        <v>1</v>
      </c>
      <c r="AB136">
        <v>1</v>
      </c>
      <c r="AC136">
        <v>5</v>
      </c>
      <c r="AD136">
        <v>0</v>
      </c>
      <c r="AE136">
        <v>9</v>
      </c>
      <c r="AF136">
        <v>0</v>
      </c>
      <c r="AG136">
        <v>0</v>
      </c>
      <c r="AH136">
        <f>AVERAGE(student_mat[[#This Row],[G1]:[G3]])</f>
        <v>3</v>
      </c>
    </row>
    <row r="137" spans="1:34" ht="14.25" x14ac:dyDescent="0.2">
      <c r="A137" s="1" t="s">
        <v>33</v>
      </c>
      <c r="B137" s="1" t="s">
        <v>34</v>
      </c>
      <c r="C137">
        <v>15</v>
      </c>
      <c r="D137" s="1" t="s">
        <v>35</v>
      </c>
      <c r="E137" s="1" t="s">
        <v>36</v>
      </c>
      <c r="F137" s="1" t="s">
        <v>44</v>
      </c>
      <c r="G137">
        <v>4</v>
      </c>
      <c r="H137">
        <v>4</v>
      </c>
      <c r="I137" s="1" t="s">
        <v>49</v>
      </c>
      <c r="J137" s="1" t="s">
        <v>38</v>
      </c>
      <c r="K137" s="1" t="s">
        <v>40</v>
      </c>
      <c r="L137" s="1" t="s">
        <v>41</v>
      </c>
      <c r="M137">
        <v>1</v>
      </c>
      <c r="N137">
        <v>3</v>
      </c>
      <c r="O137">
        <v>0</v>
      </c>
      <c r="P137" s="1" t="s">
        <v>43</v>
      </c>
      <c r="Q137" s="1" t="s">
        <v>42</v>
      </c>
      <c r="R137" s="1" t="s">
        <v>43</v>
      </c>
      <c r="S137" s="1" t="s">
        <v>42</v>
      </c>
      <c r="T137" s="1" t="s">
        <v>42</v>
      </c>
      <c r="U137" s="1" t="s">
        <v>42</v>
      </c>
      <c r="V137" s="1" t="s">
        <v>42</v>
      </c>
      <c r="W137" s="1" t="s">
        <v>42</v>
      </c>
      <c r="X137">
        <v>4</v>
      </c>
      <c r="Y137">
        <v>3</v>
      </c>
      <c r="Z137">
        <v>3</v>
      </c>
      <c r="AA137">
        <v>1</v>
      </c>
      <c r="AB137">
        <v>1</v>
      </c>
      <c r="AC137">
        <v>5</v>
      </c>
      <c r="AD137">
        <v>0</v>
      </c>
      <c r="AE137">
        <v>11</v>
      </c>
      <c r="AF137">
        <v>0</v>
      </c>
      <c r="AG137">
        <v>0</v>
      </c>
      <c r="AH137">
        <f>AVERAGE(student_mat[[#This Row],[G1]:[G3]])</f>
        <v>3.6666666666666665</v>
      </c>
    </row>
    <row r="138" spans="1:34" ht="14.25" x14ac:dyDescent="0.2">
      <c r="A138" s="1" t="s">
        <v>33</v>
      </c>
      <c r="B138" s="1" t="s">
        <v>51</v>
      </c>
      <c r="C138">
        <v>17</v>
      </c>
      <c r="D138" s="1" t="s">
        <v>53</v>
      </c>
      <c r="E138" s="1" t="s">
        <v>36</v>
      </c>
      <c r="F138" s="1" t="s">
        <v>44</v>
      </c>
      <c r="G138">
        <v>3</v>
      </c>
      <c r="H138">
        <v>4</v>
      </c>
      <c r="I138" s="1" t="s">
        <v>38</v>
      </c>
      <c r="J138" s="1" t="s">
        <v>45</v>
      </c>
      <c r="K138" s="1" t="s">
        <v>40</v>
      </c>
      <c r="L138" s="1" t="s">
        <v>41</v>
      </c>
      <c r="M138">
        <v>3</v>
      </c>
      <c r="N138">
        <v>2</v>
      </c>
      <c r="O138">
        <v>0</v>
      </c>
      <c r="P138" s="1" t="s">
        <v>43</v>
      </c>
      <c r="Q138" s="1" t="s">
        <v>43</v>
      </c>
      <c r="R138" s="1" t="s">
        <v>43</v>
      </c>
      <c r="S138" s="1" t="s">
        <v>43</v>
      </c>
      <c r="T138" s="1" t="s">
        <v>42</v>
      </c>
      <c r="U138" s="1" t="s">
        <v>42</v>
      </c>
      <c r="V138" s="1" t="s">
        <v>43</v>
      </c>
      <c r="W138" s="1" t="s">
        <v>43</v>
      </c>
      <c r="X138">
        <v>5</v>
      </c>
      <c r="Y138">
        <v>4</v>
      </c>
      <c r="Z138">
        <v>5</v>
      </c>
      <c r="AA138">
        <v>2</v>
      </c>
      <c r="AB138">
        <v>4</v>
      </c>
      <c r="AC138">
        <v>5</v>
      </c>
      <c r="AD138">
        <v>0</v>
      </c>
      <c r="AE138">
        <v>10</v>
      </c>
      <c r="AF138">
        <v>0</v>
      </c>
      <c r="AG138">
        <v>0</v>
      </c>
      <c r="AH138">
        <f>AVERAGE(student_mat[[#This Row],[G1]:[G3]])</f>
        <v>3.3333333333333335</v>
      </c>
    </row>
    <row r="139" spans="1:34" ht="14.25" x14ac:dyDescent="0.2">
      <c r="A139" s="1" t="s">
        <v>33</v>
      </c>
      <c r="B139" s="1" t="s">
        <v>34</v>
      </c>
      <c r="C139">
        <v>16</v>
      </c>
      <c r="D139" s="1" t="s">
        <v>35</v>
      </c>
      <c r="E139" s="1" t="s">
        <v>36</v>
      </c>
      <c r="F139" s="1" t="s">
        <v>37</v>
      </c>
      <c r="G139">
        <v>3</v>
      </c>
      <c r="H139">
        <v>3</v>
      </c>
      <c r="I139" s="1" t="s">
        <v>45</v>
      </c>
      <c r="J139" s="1" t="s">
        <v>45</v>
      </c>
      <c r="K139" s="1" t="s">
        <v>40</v>
      </c>
      <c r="L139" s="1" t="s">
        <v>45</v>
      </c>
      <c r="M139">
        <v>2</v>
      </c>
      <c r="N139">
        <v>1</v>
      </c>
      <c r="O139">
        <v>2</v>
      </c>
      <c r="P139" s="1" t="s">
        <v>43</v>
      </c>
      <c r="Q139" s="1" t="s">
        <v>42</v>
      </c>
      <c r="R139" s="1" t="s">
        <v>43</v>
      </c>
      <c r="S139" s="1" t="s">
        <v>42</v>
      </c>
      <c r="T139" s="1" t="s">
        <v>43</v>
      </c>
      <c r="U139" s="1" t="s">
        <v>42</v>
      </c>
      <c r="V139" s="1" t="s">
        <v>42</v>
      </c>
      <c r="W139" s="1" t="s">
        <v>42</v>
      </c>
      <c r="X139">
        <v>4</v>
      </c>
      <c r="Y139">
        <v>3</v>
      </c>
      <c r="Z139">
        <v>2</v>
      </c>
      <c r="AA139">
        <v>1</v>
      </c>
      <c r="AB139">
        <v>1</v>
      </c>
      <c r="AC139">
        <v>5</v>
      </c>
      <c r="AD139">
        <v>0</v>
      </c>
      <c r="AE139">
        <v>4</v>
      </c>
      <c r="AF139">
        <v>0</v>
      </c>
      <c r="AG139">
        <v>0</v>
      </c>
      <c r="AH139">
        <f>AVERAGE(student_mat[[#This Row],[G1]:[G3]])</f>
        <v>1.3333333333333333</v>
      </c>
    </row>
    <row r="140" spans="1:34" ht="14.25" x14ac:dyDescent="0.2">
      <c r="A140" s="1" t="s">
        <v>33</v>
      </c>
      <c r="B140" s="1" t="s">
        <v>51</v>
      </c>
      <c r="C140">
        <v>16</v>
      </c>
      <c r="D140" s="1" t="s">
        <v>35</v>
      </c>
      <c r="E140" s="1" t="s">
        <v>47</v>
      </c>
      <c r="F140" s="1" t="s">
        <v>44</v>
      </c>
      <c r="G140">
        <v>1</v>
      </c>
      <c r="H140">
        <v>1</v>
      </c>
      <c r="I140" s="1" t="s">
        <v>49</v>
      </c>
      <c r="J140" s="1" t="s">
        <v>45</v>
      </c>
      <c r="K140" s="1" t="s">
        <v>40</v>
      </c>
      <c r="L140" s="1" t="s">
        <v>41</v>
      </c>
      <c r="M140">
        <v>1</v>
      </c>
      <c r="N140">
        <v>2</v>
      </c>
      <c r="O140">
        <v>1</v>
      </c>
      <c r="P140" s="1" t="s">
        <v>43</v>
      </c>
      <c r="Q140" s="1" t="s">
        <v>43</v>
      </c>
      <c r="R140" s="1" t="s">
        <v>43</v>
      </c>
      <c r="S140" s="1" t="s">
        <v>43</v>
      </c>
      <c r="T140" s="1" t="s">
        <v>42</v>
      </c>
      <c r="U140" s="1" t="s">
        <v>42</v>
      </c>
      <c r="V140" s="1" t="s">
        <v>43</v>
      </c>
      <c r="W140" s="1" t="s">
        <v>42</v>
      </c>
      <c r="X140">
        <v>4</v>
      </c>
      <c r="Y140">
        <v>4</v>
      </c>
      <c r="Z140">
        <v>4</v>
      </c>
      <c r="AA140">
        <v>1</v>
      </c>
      <c r="AB140">
        <v>3</v>
      </c>
      <c r="AC140">
        <v>5</v>
      </c>
      <c r="AD140">
        <v>0</v>
      </c>
      <c r="AE140">
        <v>14</v>
      </c>
      <c r="AF140">
        <v>12</v>
      </c>
      <c r="AG140">
        <v>12</v>
      </c>
      <c r="AH140">
        <f>AVERAGE(student_mat[[#This Row],[G1]:[G3]])</f>
        <v>12.666666666666666</v>
      </c>
    </row>
    <row r="141" spans="1:34" ht="14.25" x14ac:dyDescent="0.2">
      <c r="A141" s="1" t="s">
        <v>33</v>
      </c>
      <c r="B141" s="1" t="s">
        <v>34</v>
      </c>
      <c r="C141">
        <v>15</v>
      </c>
      <c r="D141" s="1" t="s">
        <v>35</v>
      </c>
      <c r="E141" s="1" t="s">
        <v>36</v>
      </c>
      <c r="F141" s="1" t="s">
        <v>44</v>
      </c>
      <c r="G141">
        <v>4</v>
      </c>
      <c r="H141">
        <v>4</v>
      </c>
      <c r="I141" s="1" t="s">
        <v>39</v>
      </c>
      <c r="J141" s="1" t="s">
        <v>39</v>
      </c>
      <c r="K141" s="1" t="s">
        <v>40</v>
      </c>
      <c r="L141" s="1" t="s">
        <v>41</v>
      </c>
      <c r="M141">
        <v>2</v>
      </c>
      <c r="N141">
        <v>1</v>
      </c>
      <c r="O141">
        <v>0</v>
      </c>
      <c r="P141" s="1" t="s">
        <v>43</v>
      </c>
      <c r="Q141" s="1" t="s">
        <v>43</v>
      </c>
      <c r="R141" s="1" t="s">
        <v>43</v>
      </c>
      <c r="S141" s="1" t="s">
        <v>42</v>
      </c>
      <c r="T141" s="1" t="s">
        <v>42</v>
      </c>
      <c r="U141" s="1" t="s">
        <v>42</v>
      </c>
      <c r="V141" s="1" t="s">
        <v>42</v>
      </c>
      <c r="W141" s="1" t="s">
        <v>43</v>
      </c>
      <c r="X141">
        <v>4</v>
      </c>
      <c r="Y141">
        <v>3</v>
      </c>
      <c r="Z141">
        <v>2</v>
      </c>
      <c r="AA141">
        <v>1</v>
      </c>
      <c r="AB141">
        <v>1</v>
      </c>
      <c r="AC141">
        <v>5</v>
      </c>
      <c r="AD141">
        <v>0</v>
      </c>
      <c r="AE141">
        <v>16</v>
      </c>
      <c r="AF141">
        <v>16</v>
      </c>
      <c r="AG141">
        <v>15</v>
      </c>
      <c r="AH141">
        <f>AVERAGE(student_mat[[#This Row],[G1]:[G3]])</f>
        <v>15.666666666666666</v>
      </c>
    </row>
    <row r="142" spans="1:34" ht="14.25" x14ac:dyDescent="0.2">
      <c r="A142" s="1" t="s">
        <v>33</v>
      </c>
      <c r="B142" s="1" t="s">
        <v>51</v>
      </c>
      <c r="C142">
        <v>15</v>
      </c>
      <c r="D142" s="1" t="s">
        <v>35</v>
      </c>
      <c r="E142" s="1" t="s">
        <v>36</v>
      </c>
      <c r="F142" s="1" t="s">
        <v>44</v>
      </c>
      <c r="G142">
        <v>4</v>
      </c>
      <c r="H142">
        <v>3</v>
      </c>
      <c r="I142" s="1" t="s">
        <v>39</v>
      </c>
      <c r="J142" s="1" t="s">
        <v>49</v>
      </c>
      <c r="K142" s="1" t="s">
        <v>40</v>
      </c>
      <c r="L142" s="1" t="s">
        <v>46</v>
      </c>
      <c r="M142">
        <v>2</v>
      </c>
      <c r="N142">
        <v>4</v>
      </c>
      <c r="O142">
        <v>0</v>
      </c>
      <c r="P142" s="1" t="s">
        <v>42</v>
      </c>
      <c r="Q142" s="1" t="s">
        <v>42</v>
      </c>
      <c r="R142" s="1" t="s">
        <v>43</v>
      </c>
      <c r="S142" s="1" t="s">
        <v>43</v>
      </c>
      <c r="T142" s="1" t="s">
        <v>42</v>
      </c>
      <c r="U142" s="1" t="s">
        <v>42</v>
      </c>
      <c r="V142" s="1" t="s">
        <v>42</v>
      </c>
      <c r="W142" s="1" t="s">
        <v>43</v>
      </c>
      <c r="X142">
        <v>2</v>
      </c>
      <c r="Y142">
        <v>2</v>
      </c>
      <c r="Z142">
        <v>2</v>
      </c>
      <c r="AA142">
        <v>1</v>
      </c>
      <c r="AB142">
        <v>1</v>
      </c>
      <c r="AC142">
        <v>3</v>
      </c>
      <c r="AD142">
        <v>0</v>
      </c>
      <c r="AE142">
        <v>7</v>
      </c>
      <c r="AF142">
        <v>9</v>
      </c>
      <c r="AG142">
        <v>0</v>
      </c>
      <c r="AH142">
        <f>AVERAGE(student_mat[[#This Row],[G1]:[G3]])</f>
        <v>5.333333333333333</v>
      </c>
    </row>
    <row r="143" spans="1:34" ht="14.25" x14ac:dyDescent="0.2">
      <c r="A143" s="1" t="s">
        <v>33</v>
      </c>
      <c r="B143" s="1" t="s">
        <v>51</v>
      </c>
      <c r="C143">
        <v>16</v>
      </c>
      <c r="D143" s="1" t="s">
        <v>35</v>
      </c>
      <c r="E143" s="1" t="s">
        <v>47</v>
      </c>
      <c r="F143" s="1" t="s">
        <v>44</v>
      </c>
      <c r="G143">
        <v>2</v>
      </c>
      <c r="H143">
        <v>2</v>
      </c>
      <c r="I143" s="1" t="s">
        <v>49</v>
      </c>
      <c r="J143" s="1" t="s">
        <v>49</v>
      </c>
      <c r="K143" s="1" t="s">
        <v>52</v>
      </c>
      <c r="L143" s="1" t="s">
        <v>46</v>
      </c>
      <c r="M143">
        <v>2</v>
      </c>
      <c r="N143">
        <v>1</v>
      </c>
      <c r="O143">
        <v>2</v>
      </c>
      <c r="P143" s="1" t="s">
        <v>43</v>
      </c>
      <c r="Q143" s="1" t="s">
        <v>42</v>
      </c>
      <c r="R143" s="1" t="s">
        <v>43</v>
      </c>
      <c r="S143" s="1" t="s">
        <v>42</v>
      </c>
      <c r="T143" s="1" t="s">
        <v>42</v>
      </c>
      <c r="U143" s="1" t="s">
        <v>42</v>
      </c>
      <c r="V143" s="1" t="s">
        <v>42</v>
      </c>
      <c r="W143" s="1" t="s">
        <v>43</v>
      </c>
      <c r="X143">
        <v>2</v>
      </c>
      <c r="Y143">
        <v>3</v>
      </c>
      <c r="Z143">
        <v>3</v>
      </c>
      <c r="AA143">
        <v>2</v>
      </c>
      <c r="AB143">
        <v>2</v>
      </c>
      <c r="AC143">
        <v>2</v>
      </c>
      <c r="AD143">
        <v>8</v>
      </c>
      <c r="AE143">
        <v>9</v>
      </c>
      <c r="AF143">
        <v>9</v>
      </c>
      <c r="AG143">
        <v>9</v>
      </c>
      <c r="AH143">
        <f>AVERAGE(student_mat[[#This Row],[G1]:[G3]])</f>
        <v>9</v>
      </c>
    </row>
    <row r="144" spans="1:34" ht="14.25" x14ac:dyDescent="0.2">
      <c r="A144" s="1" t="s">
        <v>33</v>
      </c>
      <c r="B144" s="1" t="s">
        <v>34</v>
      </c>
      <c r="C144">
        <v>15</v>
      </c>
      <c r="D144" s="1" t="s">
        <v>35</v>
      </c>
      <c r="E144" s="1" t="s">
        <v>36</v>
      </c>
      <c r="F144" s="1" t="s">
        <v>44</v>
      </c>
      <c r="G144">
        <v>4</v>
      </c>
      <c r="H144">
        <v>4</v>
      </c>
      <c r="I144" s="1" t="s">
        <v>39</v>
      </c>
      <c r="J144" s="1" t="s">
        <v>49</v>
      </c>
      <c r="K144" s="1" t="s">
        <v>40</v>
      </c>
      <c r="L144" s="1" t="s">
        <v>41</v>
      </c>
      <c r="M144">
        <v>1</v>
      </c>
      <c r="N144">
        <v>3</v>
      </c>
      <c r="O144">
        <v>0</v>
      </c>
      <c r="P144" s="1" t="s">
        <v>43</v>
      </c>
      <c r="Q144" s="1" t="s">
        <v>42</v>
      </c>
      <c r="R144" s="1" t="s">
        <v>42</v>
      </c>
      <c r="S144" s="1" t="s">
        <v>42</v>
      </c>
      <c r="T144" s="1" t="s">
        <v>42</v>
      </c>
      <c r="U144" s="1" t="s">
        <v>42</v>
      </c>
      <c r="V144" s="1" t="s">
        <v>42</v>
      </c>
      <c r="W144" s="1" t="s">
        <v>43</v>
      </c>
      <c r="X144">
        <v>4</v>
      </c>
      <c r="Y144">
        <v>2</v>
      </c>
      <c r="Z144">
        <v>2</v>
      </c>
      <c r="AA144">
        <v>1</v>
      </c>
      <c r="AB144">
        <v>1</v>
      </c>
      <c r="AC144">
        <v>5</v>
      </c>
      <c r="AD144">
        <v>2</v>
      </c>
      <c r="AE144">
        <v>9</v>
      </c>
      <c r="AF144">
        <v>11</v>
      </c>
      <c r="AG144">
        <v>11</v>
      </c>
      <c r="AH144">
        <f>AVERAGE(student_mat[[#This Row],[G1]:[G3]])</f>
        <v>10.333333333333334</v>
      </c>
    </row>
    <row r="145" spans="1:34" ht="14.25" x14ac:dyDescent="0.2">
      <c r="A145" s="1" t="s">
        <v>33</v>
      </c>
      <c r="B145" s="1" t="s">
        <v>34</v>
      </c>
      <c r="C145">
        <v>16</v>
      </c>
      <c r="D145" s="1" t="s">
        <v>35</v>
      </c>
      <c r="E145" s="1" t="s">
        <v>47</v>
      </c>
      <c r="F145" s="1" t="s">
        <v>44</v>
      </c>
      <c r="G145">
        <v>1</v>
      </c>
      <c r="H145">
        <v>1</v>
      </c>
      <c r="I145" s="1" t="s">
        <v>38</v>
      </c>
      <c r="J145" s="1" t="s">
        <v>38</v>
      </c>
      <c r="K145" s="1" t="s">
        <v>40</v>
      </c>
      <c r="L145" s="1" t="s">
        <v>41</v>
      </c>
      <c r="M145">
        <v>1</v>
      </c>
      <c r="N145">
        <v>1</v>
      </c>
      <c r="O145">
        <v>0</v>
      </c>
      <c r="P145" s="1" t="s">
        <v>43</v>
      </c>
      <c r="Q145" s="1" t="s">
        <v>43</v>
      </c>
      <c r="R145" s="1" t="s">
        <v>43</v>
      </c>
      <c r="S145" s="1" t="s">
        <v>43</v>
      </c>
      <c r="T145" s="1" t="s">
        <v>42</v>
      </c>
      <c r="U145" s="1" t="s">
        <v>42</v>
      </c>
      <c r="V145" s="1" t="s">
        <v>42</v>
      </c>
      <c r="W145" s="1" t="s">
        <v>43</v>
      </c>
      <c r="X145">
        <v>3</v>
      </c>
      <c r="Y145">
        <v>4</v>
      </c>
      <c r="Z145">
        <v>4</v>
      </c>
      <c r="AA145">
        <v>3</v>
      </c>
      <c r="AB145">
        <v>3</v>
      </c>
      <c r="AC145">
        <v>1</v>
      </c>
      <c r="AD145">
        <v>2</v>
      </c>
      <c r="AE145">
        <v>14</v>
      </c>
      <c r="AF145">
        <v>14</v>
      </c>
      <c r="AG145">
        <v>13</v>
      </c>
      <c r="AH145">
        <f>AVERAGE(student_mat[[#This Row],[G1]:[G3]])</f>
        <v>13.666666666666666</v>
      </c>
    </row>
    <row r="146" spans="1:34" ht="14.25" x14ac:dyDescent="0.2">
      <c r="A146" s="1" t="s">
        <v>33</v>
      </c>
      <c r="B146" s="1" t="s">
        <v>51</v>
      </c>
      <c r="C146">
        <v>17</v>
      </c>
      <c r="D146" s="1" t="s">
        <v>35</v>
      </c>
      <c r="E146" s="1" t="s">
        <v>36</v>
      </c>
      <c r="F146" s="1" t="s">
        <v>44</v>
      </c>
      <c r="G146">
        <v>2</v>
      </c>
      <c r="H146">
        <v>1</v>
      </c>
      <c r="I146" s="1" t="s">
        <v>45</v>
      </c>
      <c r="J146" s="1" t="s">
        <v>45</v>
      </c>
      <c r="K146" s="1" t="s">
        <v>50</v>
      </c>
      <c r="L146" s="1" t="s">
        <v>41</v>
      </c>
      <c r="M146">
        <v>1</v>
      </c>
      <c r="N146">
        <v>1</v>
      </c>
      <c r="O146">
        <v>3</v>
      </c>
      <c r="P146" s="1" t="s">
        <v>43</v>
      </c>
      <c r="Q146" s="1" t="s">
        <v>42</v>
      </c>
      <c r="R146" s="1" t="s">
        <v>43</v>
      </c>
      <c r="S146" s="1" t="s">
        <v>43</v>
      </c>
      <c r="T146" s="1" t="s">
        <v>42</v>
      </c>
      <c r="U146" s="1" t="s">
        <v>42</v>
      </c>
      <c r="V146" s="1" t="s">
        <v>42</v>
      </c>
      <c r="W146" s="1" t="s">
        <v>43</v>
      </c>
      <c r="X146">
        <v>5</v>
      </c>
      <c r="Y146">
        <v>4</v>
      </c>
      <c r="Z146">
        <v>5</v>
      </c>
      <c r="AA146">
        <v>1</v>
      </c>
      <c r="AB146">
        <v>2</v>
      </c>
      <c r="AC146">
        <v>5</v>
      </c>
      <c r="AD146">
        <v>0</v>
      </c>
      <c r="AE146">
        <v>5</v>
      </c>
      <c r="AF146">
        <v>0</v>
      </c>
      <c r="AG146">
        <v>0</v>
      </c>
      <c r="AH146">
        <f>AVERAGE(student_mat[[#This Row],[G1]:[G3]])</f>
        <v>1.6666666666666667</v>
      </c>
    </row>
    <row r="147" spans="1:34" ht="14.25" x14ac:dyDescent="0.2">
      <c r="A147" s="1" t="s">
        <v>33</v>
      </c>
      <c r="B147" s="1" t="s">
        <v>34</v>
      </c>
      <c r="C147">
        <v>15</v>
      </c>
      <c r="D147" s="1" t="s">
        <v>35</v>
      </c>
      <c r="E147" s="1" t="s">
        <v>36</v>
      </c>
      <c r="F147" s="1" t="s">
        <v>44</v>
      </c>
      <c r="G147">
        <v>1</v>
      </c>
      <c r="H147">
        <v>1</v>
      </c>
      <c r="I147" s="1" t="s">
        <v>45</v>
      </c>
      <c r="J147" s="1" t="s">
        <v>49</v>
      </c>
      <c r="K147" s="1" t="s">
        <v>40</v>
      </c>
      <c r="L147" s="1" t="s">
        <v>46</v>
      </c>
      <c r="M147">
        <v>1</v>
      </c>
      <c r="N147">
        <v>2</v>
      </c>
      <c r="O147">
        <v>0</v>
      </c>
      <c r="P147" s="1" t="s">
        <v>43</v>
      </c>
      <c r="Q147" s="1" t="s">
        <v>42</v>
      </c>
      <c r="R147" s="1" t="s">
        <v>42</v>
      </c>
      <c r="S147" s="1" t="s">
        <v>43</v>
      </c>
      <c r="T147" s="1" t="s">
        <v>42</v>
      </c>
      <c r="U147" s="1" t="s">
        <v>42</v>
      </c>
      <c r="V147" s="1" t="s">
        <v>42</v>
      </c>
      <c r="W147" s="1" t="s">
        <v>43</v>
      </c>
      <c r="X147">
        <v>4</v>
      </c>
      <c r="Y147">
        <v>4</v>
      </c>
      <c r="Z147">
        <v>2</v>
      </c>
      <c r="AA147">
        <v>1</v>
      </c>
      <c r="AB147">
        <v>2</v>
      </c>
      <c r="AC147">
        <v>5</v>
      </c>
      <c r="AD147">
        <v>0</v>
      </c>
      <c r="AE147">
        <v>8</v>
      </c>
      <c r="AF147">
        <v>11</v>
      </c>
      <c r="AG147">
        <v>11</v>
      </c>
      <c r="AH147">
        <f>AVERAGE(student_mat[[#This Row],[G1]:[G3]])</f>
        <v>10</v>
      </c>
    </row>
    <row r="148" spans="1:34" ht="14.25" x14ac:dyDescent="0.2">
      <c r="A148" s="1" t="s">
        <v>33</v>
      </c>
      <c r="B148" s="1" t="s">
        <v>34</v>
      </c>
      <c r="C148">
        <v>15</v>
      </c>
      <c r="D148" s="1" t="s">
        <v>35</v>
      </c>
      <c r="E148" s="1" t="s">
        <v>36</v>
      </c>
      <c r="F148" s="1" t="s">
        <v>44</v>
      </c>
      <c r="G148">
        <v>3</v>
      </c>
      <c r="H148">
        <v>2</v>
      </c>
      <c r="I148" s="1" t="s">
        <v>48</v>
      </c>
      <c r="J148" s="1" t="s">
        <v>49</v>
      </c>
      <c r="K148" s="1" t="s">
        <v>50</v>
      </c>
      <c r="L148" s="1" t="s">
        <v>46</v>
      </c>
      <c r="M148">
        <v>1</v>
      </c>
      <c r="N148">
        <v>2</v>
      </c>
      <c r="O148">
        <v>3</v>
      </c>
      <c r="P148" s="1" t="s">
        <v>43</v>
      </c>
      <c r="Q148" s="1" t="s">
        <v>42</v>
      </c>
      <c r="R148" s="1" t="s">
        <v>43</v>
      </c>
      <c r="S148" s="1" t="s">
        <v>43</v>
      </c>
      <c r="T148" s="1" t="s">
        <v>42</v>
      </c>
      <c r="U148" s="1" t="s">
        <v>42</v>
      </c>
      <c r="V148" s="1" t="s">
        <v>42</v>
      </c>
      <c r="W148" s="1" t="s">
        <v>43</v>
      </c>
      <c r="X148">
        <v>3</v>
      </c>
      <c r="Y148">
        <v>3</v>
      </c>
      <c r="Z148">
        <v>2</v>
      </c>
      <c r="AA148">
        <v>1</v>
      </c>
      <c r="AB148">
        <v>1</v>
      </c>
      <c r="AC148">
        <v>3</v>
      </c>
      <c r="AD148">
        <v>0</v>
      </c>
      <c r="AE148">
        <v>6</v>
      </c>
      <c r="AF148">
        <v>7</v>
      </c>
      <c r="AG148">
        <v>0</v>
      </c>
      <c r="AH148">
        <f>AVERAGE(student_mat[[#This Row],[G1]:[G3]])</f>
        <v>4.333333333333333</v>
      </c>
    </row>
    <row r="149" spans="1:34" ht="14.25" x14ac:dyDescent="0.2">
      <c r="A149" s="1" t="s">
        <v>33</v>
      </c>
      <c r="B149" s="1" t="s">
        <v>34</v>
      </c>
      <c r="C149">
        <v>15</v>
      </c>
      <c r="D149" s="1" t="s">
        <v>35</v>
      </c>
      <c r="E149" s="1" t="s">
        <v>36</v>
      </c>
      <c r="F149" s="1" t="s">
        <v>44</v>
      </c>
      <c r="G149">
        <v>1</v>
      </c>
      <c r="H149">
        <v>2</v>
      </c>
      <c r="I149" s="1" t="s">
        <v>38</v>
      </c>
      <c r="J149" s="1" t="s">
        <v>45</v>
      </c>
      <c r="K149" s="1" t="s">
        <v>40</v>
      </c>
      <c r="L149" s="1" t="s">
        <v>41</v>
      </c>
      <c r="M149">
        <v>1</v>
      </c>
      <c r="N149">
        <v>2</v>
      </c>
      <c r="O149">
        <v>0</v>
      </c>
      <c r="P149" s="1" t="s">
        <v>43</v>
      </c>
      <c r="Q149" s="1" t="s">
        <v>42</v>
      </c>
      <c r="R149" s="1" t="s">
        <v>42</v>
      </c>
      <c r="S149" s="1" t="s">
        <v>43</v>
      </c>
      <c r="T149" s="1" t="s">
        <v>43</v>
      </c>
      <c r="U149" s="1" t="s">
        <v>42</v>
      </c>
      <c r="V149" s="1" t="s">
        <v>42</v>
      </c>
      <c r="W149" s="1" t="s">
        <v>43</v>
      </c>
      <c r="X149">
        <v>4</v>
      </c>
      <c r="Y149">
        <v>3</v>
      </c>
      <c r="Z149">
        <v>2</v>
      </c>
      <c r="AA149">
        <v>1</v>
      </c>
      <c r="AB149">
        <v>1</v>
      </c>
      <c r="AC149">
        <v>5</v>
      </c>
      <c r="AD149">
        <v>2</v>
      </c>
      <c r="AE149">
        <v>10</v>
      </c>
      <c r="AF149">
        <v>11</v>
      </c>
      <c r="AG149">
        <v>11</v>
      </c>
      <c r="AH149">
        <f>AVERAGE(student_mat[[#This Row],[G1]:[G3]])</f>
        <v>10.666666666666666</v>
      </c>
    </row>
    <row r="150" spans="1:34" ht="14.25" x14ac:dyDescent="0.2">
      <c r="A150" s="1" t="s">
        <v>33</v>
      </c>
      <c r="B150" s="1" t="s">
        <v>51</v>
      </c>
      <c r="C150">
        <v>16</v>
      </c>
      <c r="D150" s="1" t="s">
        <v>35</v>
      </c>
      <c r="E150" s="1" t="s">
        <v>36</v>
      </c>
      <c r="F150" s="1" t="s">
        <v>44</v>
      </c>
      <c r="G150">
        <v>4</v>
      </c>
      <c r="H150">
        <v>4</v>
      </c>
      <c r="I150" s="1" t="s">
        <v>39</v>
      </c>
      <c r="J150" s="1" t="s">
        <v>39</v>
      </c>
      <c r="K150" s="1" t="s">
        <v>40</v>
      </c>
      <c r="L150" s="1" t="s">
        <v>41</v>
      </c>
      <c r="M150">
        <v>1</v>
      </c>
      <c r="N150">
        <v>1</v>
      </c>
      <c r="O150">
        <v>0</v>
      </c>
      <c r="P150" s="1" t="s">
        <v>43</v>
      </c>
      <c r="Q150" s="1" t="s">
        <v>42</v>
      </c>
      <c r="R150" s="1" t="s">
        <v>43</v>
      </c>
      <c r="S150" s="1" t="s">
        <v>43</v>
      </c>
      <c r="T150" s="1" t="s">
        <v>42</v>
      </c>
      <c r="U150" s="1" t="s">
        <v>43</v>
      </c>
      <c r="V150" s="1" t="s">
        <v>42</v>
      </c>
      <c r="W150" s="1" t="s">
        <v>42</v>
      </c>
      <c r="X150">
        <v>3</v>
      </c>
      <c r="Y150">
        <v>3</v>
      </c>
      <c r="Z150">
        <v>2</v>
      </c>
      <c r="AA150">
        <v>2</v>
      </c>
      <c r="AB150">
        <v>1</v>
      </c>
      <c r="AC150">
        <v>5</v>
      </c>
      <c r="AD150">
        <v>0</v>
      </c>
      <c r="AE150">
        <v>7</v>
      </c>
      <c r="AF150">
        <v>6</v>
      </c>
      <c r="AG150">
        <v>0</v>
      </c>
      <c r="AH150">
        <f>AVERAGE(student_mat[[#This Row],[G1]:[G3]])</f>
        <v>4.333333333333333</v>
      </c>
    </row>
    <row r="151" spans="1:34" ht="14.25" x14ac:dyDescent="0.2">
      <c r="A151" s="1" t="s">
        <v>33</v>
      </c>
      <c r="B151" s="1" t="s">
        <v>51</v>
      </c>
      <c r="C151">
        <v>15</v>
      </c>
      <c r="D151" s="1" t="s">
        <v>35</v>
      </c>
      <c r="E151" s="1" t="s">
        <v>47</v>
      </c>
      <c r="F151" s="1" t="s">
        <v>37</v>
      </c>
      <c r="G151">
        <v>2</v>
      </c>
      <c r="H151">
        <v>1</v>
      </c>
      <c r="I151" s="1" t="s">
        <v>49</v>
      </c>
      <c r="J151" s="1" t="s">
        <v>45</v>
      </c>
      <c r="K151" s="1" t="s">
        <v>40</v>
      </c>
      <c r="L151" s="1" t="s">
        <v>41</v>
      </c>
      <c r="M151">
        <v>4</v>
      </c>
      <c r="N151">
        <v>1</v>
      </c>
      <c r="O151">
        <v>3</v>
      </c>
      <c r="P151" s="1" t="s">
        <v>43</v>
      </c>
      <c r="Q151" s="1" t="s">
        <v>43</v>
      </c>
      <c r="R151" s="1" t="s">
        <v>43</v>
      </c>
      <c r="S151" s="1" t="s">
        <v>43</v>
      </c>
      <c r="T151" s="1" t="s">
        <v>42</v>
      </c>
      <c r="U151" s="1" t="s">
        <v>42</v>
      </c>
      <c r="V151" s="1" t="s">
        <v>42</v>
      </c>
      <c r="W151" s="1" t="s">
        <v>43</v>
      </c>
      <c r="X151">
        <v>4</v>
      </c>
      <c r="Y151">
        <v>5</v>
      </c>
      <c r="Z151">
        <v>5</v>
      </c>
      <c r="AA151">
        <v>2</v>
      </c>
      <c r="AB151">
        <v>5</v>
      </c>
      <c r="AC151">
        <v>5</v>
      </c>
      <c r="AD151">
        <v>0</v>
      </c>
      <c r="AE151">
        <v>8</v>
      </c>
      <c r="AF151">
        <v>9</v>
      </c>
      <c r="AG151">
        <v>10</v>
      </c>
      <c r="AH151">
        <f>AVERAGE(student_mat[[#This Row],[G1]:[G3]])</f>
        <v>9</v>
      </c>
    </row>
    <row r="152" spans="1:34" ht="14.25" x14ac:dyDescent="0.2">
      <c r="A152" s="1" t="s">
        <v>33</v>
      </c>
      <c r="B152" s="1" t="s">
        <v>51</v>
      </c>
      <c r="C152">
        <v>18</v>
      </c>
      <c r="D152" s="1" t="s">
        <v>35</v>
      </c>
      <c r="E152" s="1" t="s">
        <v>47</v>
      </c>
      <c r="F152" s="1" t="s">
        <v>44</v>
      </c>
      <c r="G152">
        <v>1</v>
      </c>
      <c r="H152">
        <v>1</v>
      </c>
      <c r="I152" s="1" t="s">
        <v>45</v>
      </c>
      <c r="J152" s="1" t="s">
        <v>45</v>
      </c>
      <c r="K152" s="1" t="s">
        <v>40</v>
      </c>
      <c r="L152" s="1" t="s">
        <v>41</v>
      </c>
      <c r="M152">
        <v>1</v>
      </c>
      <c r="N152">
        <v>1</v>
      </c>
      <c r="O152">
        <v>3</v>
      </c>
      <c r="P152" s="1" t="s">
        <v>43</v>
      </c>
      <c r="Q152" s="1" t="s">
        <v>43</v>
      </c>
      <c r="R152" s="1" t="s">
        <v>43</v>
      </c>
      <c r="S152" s="1" t="s">
        <v>43</v>
      </c>
      <c r="T152" s="1" t="s">
        <v>42</v>
      </c>
      <c r="U152" s="1" t="s">
        <v>43</v>
      </c>
      <c r="V152" s="1" t="s">
        <v>42</v>
      </c>
      <c r="W152" s="1" t="s">
        <v>42</v>
      </c>
      <c r="X152">
        <v>2</v>
      </c>
      <c r="Y152">
        <v>3</v>
      </c>
      <c r="Z152">
        <v>5</v>
      </c>
      <c r="AA152">
        <v>2</v>
      </c>
      <c r="AB152">
        <v>5</v>
      </c>
      <c r="AC152">
        <v>4</v>
      </c>
      <c r="AD152">
        <v>0</v>
      </c>
      <c r="AE152">
        <v>6</v>
      </c>
      <c r="AF152">
        <v>5</v>
      </c>
      <c r="AG152">
        <v>0</v>
      </c>
      <c r="AH152">
        <f>AVERAGE(student_mat[[#This Row],[G1]:[G3]])</f>
        <v>3.6666666666666665</v>
      </c>
    </row>
    <row r="153" spans="1:34" ht="14.25" x14ac:dyDescent="0.2">
      <c r="A153" s="1" t="s">
        <v>33</v>
      </c>
      <c r="B153" s="1" t="s">
        <v>51</v>
      </c>
      <c r="C153">
        <v>16</v>
      </c>
      <c r="D153" s="1" t="s">
        <v>35</v>
      </c>
      <c r="E153" s="1" t="s">
        <v>47</v>
      </c>
      <c r="F153" s="1" t="s">
        <v>44</v>
      </c>
      <c r="G153">
        <v>2</v>
      </c>
      <c r="H153">
        <v>1</v>
      </c>
      <c r="I153" s="1" t="s">
        <v>38</v>
      </c>
      <c r="J153" s="1" t="s">
        <v>45</v>
      </c>
      <c r="K153" s="1" t="s">
        <v>40</v>
      </c>
      <c r="L153" s="1" t="s">
        <v>41</v>
      </c>
      <c r="M153">
        <v>1</v>
      </c>
      <c r="N153">
        <v>1</v>
      </c>
      <c r="O153">
        <v>1</v>
      </c>
      <c r="P153" s="1" t="s">
        <v>43</v>
      </c>
      <c r="Q153" s="1" t="s">
        <v>43</v>
      </c>
      <c r="R153" s="1" t="s">
        <v>43</v>
      </c>
      <c r="S153" s="1" t="s">
        <v>42</v>
      </c>
      <c r="T153" s="1" t="s">
        <v>42</v>
      </c>
      <c r="U153" s="1" t="s">
        <v>42</v>
      </c>
      <c r="V153" s="1" t="s">
        <v>43</v>
      </c>
      <c r="W153" s="1" t="s">
        <v>42</v>
      </c>
      <c r="X153">
        <v>4</v>
      </c>
      <c r="Y153">
        <v>4</v>
      </c>
      <c r="Z153">
        <v>4</v>
      </c>
      <c r="AA153">
        <v>3</v>
      </c>
      <c r="AB153">
        <v>5</v>
      </c>
      <c r="AC153">
        <v>5</v>
      </c>
      <c r="AD153">
        <v>6</v>
      </c>
      <c r="AE153">
        <v>12</v>
      </c>
      <c r="AF153">
        <v>13</v>
      </c>
      <c r="AG153">
        <v>14</v>
      </c>
      <c r="AH153">
        <f>AVERAGE(student_mat[[#This Row],[G1]:[G3]])</f>
        <v>13</v>
      </c>
    </row>
    <row r="154" spans="1:34" ht="14.25" x14ac:dyDescent="0.2">
      <c r="A154" s="1" t="s">
        <v>33</v>
      </c>
      <c r="B154" s="1" t="s">
        <v>34</v>
      </c>
      <c r="C154">
        <v>15</v>
      </c>
      <c r="D154" s="1" t="s">
        <v>53</v>
      </c>
      <c r="E154" s="1" t="s">
        <v>36</v>
      </c>
      <c r="F154" s="1" t="s">
        <v>44</v>
      </c>
      <c r="G154">
        <v>3</v>
      </c>
      <c r="H154">
        <v>3</v>
      </c>
      <c r="I154" s="1" t="s">
        <v>49</v>
      </c>
      <c r="J154" s="1" t="s">
        <v>49</v>
      </c>
      <c r="K154" s="1" t="s">
        <v>52</v>
      </c>
      <c r="L154" s="1" t="s">
        <v>45</v>
      </c>
      <c r="M154">
        <v>2</v>
      </c>
      <c r="N154">
        <v>3</v>
      </c>
      <c r="O154">
        <v>2</v>
      </c>
      <c r="P154" s="1" t="s">
        <v>43</v>
      </c>
      <c r="Q154" s="1" t="s">
        <v>42</v>
      </c>
      <c r="R154" s="1" t="s">
        <v>42</v>
      </c>
      <c r="S154" s="1" t="s">
        <v>42</v>
      </c>
      <c r="T154" s="1" t="s">
        <v>42</v>
      </c>
      <c r="U154" s="1" t="s">
        <v>42</v>
      </c>
      <c r="V154" s="1" t="s">
        <v>42</v>
      </c>
      <c r="W154" s="1" t="s">
        <v>42</v>
      </c>
      <c r="X154">
        <v>4</v>
      </c>
      <c r="Y154">
        <v>2</v>
      </c>
      <c r="Z154">
        <v>1</v>
      </c>
      <c r="AA154">
        <v>2</v>
      </c>
      <c r="AB154">
        <v>3</v>
      </c>
      <c r="AC154">
        <v>3</v>
      </c>
      <c r="AD154">
        <v>8</v>
      </c>
      <c r="AE154">
        <v>10</v>
      </c>
      <c r="AF154">
        <v>10</v>
      </c>
      <c r="AG154">
        <v>10</v>
      </c>
      <c r="AH154">
        <f>AVERAGE(student_mat[[#This Row],[G1]:[G3]])</f>
        <v>10</v>
      </c>
    </row>
    <row r="155" spans="1:34" ht="14.25" x14ac:dyDescent="0.2">
      <c r="A155" s="1" t="s">
        <v>33</v>
      </c>
      <c r="B155" s="1" t="s">
        <v>51</v>
      </c>
      <c r="C155">
        <v>19</v>
      </c>
      <c r="D155" s="1" t="s">
        <v>35</v>
      </c>
      <c r="E155" s="1" t="s">
        <v>36</v>
      </c>
      <c r="F155" s="1" t="s">
        <v>44</v>
      </c>
      <c r="G155">
        <v>3</v>
      </c>
      <c r="H155">
        <v>2</v>
      </c>
      <c r="I155" s="1" t="s">
        <v>49</v>
      </c>
      <c r="J155" s="1" t="s">
        <v>38</v>
      </c>
      <c r="K155" s="1" t="s">
        <v>50</v>
      </c>
      <c r="L155" s="1" t="s">
        <v>41</v>
      </c>
      <c r="M155">
        <v>1</v>
      </c>
      <c r="N155">
        <v>1</v>
      </c>
      <c r="O155">
        <v>3</v>
      </c>
      <c r="P155" s="1" t="s">
        <v>43</v>
      </c>
      <c r="Q155" s="1" t="s">
        <v>42</v>
      </c>
      <c r="R155" s="1" t="s">
        <v>43</v>
      </c>
      <c r="S155" s="1" t="s">
        <v>43</v>
      </c>
      <c r="T155" s="1" t="s">
        <v>42</v>
      </c>
      <c r="U155" s="1" t="s">
        <v>43</v>
      </c>
      <c r="V155" s="1" t="s">
        <v>42</v>
      </c>
      <c r="W155" s="1" t="s">
        <v>42</v>
      </c>
      <c r="X155">
        <v>4</v>
      </c>
      <c r="Y155">
        <v>5</v>
      </c>
      <c r="Z155">
        <v>4</v>
      </c>
      <c r="AA155">
        <v>1</v>
      </c>
      <c r="AB155">
        <v>1</v>
      </c>
      <c r="AC155">
        <v>4</v>
      </c>
      <c r="AD155">
        <v>0</v>
      </c>
      <c r="AE155">
        <v>5</v>
      </c>
      <c r="AF155">
        <v>0</v>
      </c>
      <c r="AG155">
        <v>0</v>
      </c>
      <c r="AH155">
        <f>AVERAGE(student_mat[[#This Row],[G1]:[G3]])</f>
        <v>1.6666666666666667</v>
      </c>
    </row>
    <row r="156" spans="1:34" ht="14.25" x14ac:dyDescent="0.2">
      <c r="A156" s="1" t="s">
        <v>33</v>
      </c>
      <c r="B156" s="1" t="s">
        <v>34</v>
      </c>
      <c r="C156">
        <v>17</v>
      </c>
      <c r="D156" s="1" t="s">
        <v>35</v>
      </c>
      <c r="E156" s="1" t="s">
        <v>36</v>
      </c>
      <c r="F156" s="1" t="s">
        <v>44</v>
      </c>
      <c r="G156">
        <v>4</v>
      </c>
      <c r="H156">
        <v>4</v>
      </c>
      <c r="I156" s="1" t="s">
        <v>45</v>
      </c>
      <c r="J156" s="1" t="s">
        <v>39</v>
      </c>
      <c r="K156" s="1" t="s">
        <v>40</v>
      </c>
      <c r="L156" s="1" t="s">
        <v>41</v>
      </c>
      <c r="M156">
        <v>1</v>
      </c>
      <c r="N156">
        <v>1</v>
      </c>
      <c r="O156">
        <v>0</v>
      </c>
      <c r="P156" s="1" t="s">
        <v>42</v>
      </c>
      <c r="Q156" s="1" t="s">
        <v>42</v>
      </c>
      <c r="R156" s="1" t="s">
        <v>43</v>
      </c>
      <c r="S156" s="1" t="s">
        <v>43</v>
      </c>
      <c r="T156" s="1" t="s">
        <v>42</v>
      </c>
      <c r="U156" s="1" t="s">
        <v>42</v>
      </c>
      <c r="V156" s="1" t="s">
        <v>43</v>
      </c>
      <c r="W156" s="1" t="s">
        <v>42</v>
      </c>
      <c r="X156">
        <v>4</v>
      </c>
      <c r="Y156">
        <v>2</v>
      </c>
      <c r="Z156">
        <v>1</v>
      </c>
      <c r="AA156">
        <v>1</v>
      </c>
      <c r="AB156">
        <v>1</v>
      </c>
      <c r="AC156">
        <v>4</v>
      </c>
      <c r="AD156">
        <v>0</v>
      </c>
      <c r="AE156">
        <v>11</v>
      </c>
      <c r="AF156">
        <v>11</v>
      </c>
      <c r="AG156">
        <v>12</v>
      </c>
      <c r="AH156">
        <f>AVERAGE(student_mat[[#This Row],[G1]:[G3]])</f>
        <v>11.333333333333334</v>
      </c>
    </row>
    <row r="157" spans="1:34" ht="14.25" x14ac:dyDescent="0.2">
      <c r="A157" s="1" t="s">
        <v>33</v>
      </c>
      <c r="B157" s="1" t="s">
        <v>51</v>
      </c>
      <c r="C157">
        <v>15</v>
      </c>
      <c r="D157" s="1" t="s">
        <v>53</v>
      </c>
      <c r="E157" s="1" t="s">
        <v>36</v>
      </c>
      <c r="F157" s="1" t="s">
        <v>44</v>
      </c>
      <c r="G157">
        <v>2</v>
      </c>
      <c r="H157">
        <v>3</v>
      </c>
      <c r="I157" s="1" t="s">
        <v>38</v>
      </c>
      <c r="J157" s="1" t="s">
        <v>49</v>
      </c>
      <c r="K157" s="1" t="s">
        <v>40</v>
      </c>
      <c r="L157" s="1" t="s">
        <v>41</v>
      </c>
      <c r="M157">
        <v>1</v>
      </c>
      <c r="N157">
        <v>2</v>
      </c>
      <c r="O157">
        <v>0</v>
      </c>
      <c r="P157" s="1" t="s">
        <v>42</v>
      </c>
      <c r="Q157" s="1" t="s">
        <v>43</v>
      </c>
      <c r="R157" s="1" t="s">
        <v>42</v>
      </c>
      <c r="S157" s="1" t="s">
        <v>42</v>
      </c>
      <c r="T157" s="1" t="s">
        <v>42</v>
      </c>
      <c r="U157" s="1" t="s">
        <v>42</v>
      </c>
      <c r="V157" s="1" t="s">
        <v>43</v>
      </c>
      <c r="W157" s="1" t="s">
        <v>43</v>
      </c>
      <c r="X157">
        <v>4</v>
      </c>
      <c r="Y157">
        <v>4</v>
      </c>
      <c r="Z157">
        <v>4</v>
      </c>
      <c r="AA157">
        <v>1</v>
      </c>
      <c r="AB157">
        <v>1</v>
      </c>
      <c r="AC157">
        <v>1</v>
      </c>
      <c r="AD157">
        <v>2</v>
      </c>
      <c r="AE157">
        <v>11</v>
      </c>
      <c r="AF157">
        <v>8</v>
      </c>
      <c r="AG157">
        <v>8</v>
      </c>
      <c r="AH157">
        <f>AVERAGE(student_mat[[#This Row],[G1]:[G3]])</f>
        <v>9</v>
      </c>
    </row>
    <row r="158" spans="1:34" ht="14.25" x14ac:dyDescent="0.2">
      <c r="A158" s="1" t="s">
        <v>33</v>
      </c>
      <c r="B158" s="1" t="s">
        <v>51</v>
      </c>
      <c r="C158">
        <v>17</v>
      </c>
      <c r="D158" s="1" t="s">
        <v>53</v>
      </c>
      <c r="E158" s="1" t="s">
        <v>47</v>
      </c>
      <c r="F158" s="1" t="s">
        <v>44</v>
      </c>
      <c r="G158">
        <v>1</v>
      </c>
      <c r="H158">
        <v>2</v>
      </c>
      <c r="I158" s="1" t="s">
        <v>45</v>
      </c>
      <c r="J158" s="1" t="s">
        <v>45</v>
      </c>
      <c r="K158" s="1" t="s">
        <v>52</v>
      </c>
      <c r="L158" s="1" t="s">
        <v>41</v>
      </c>
      <c r="M158">
        <v>1</v>
      </c>
      <c r="N158">
        <v>1</v>
      </c>
      <c r="O158">
        <v>0</v>
      </c>
      <c r="P158" s="1" t="s">
        <v>43</v>
      </c>
      <c r="Q158" s="1" t="s">
        <v>43</v>
      </c>
      <c r="R158" s="1" t="s">
        <v>43</v>
      </c>
      <c r="S158" s="1" t="s">
        <v>43</v>
      </c>
      <c r="T158" s="1" t="s">
        <v>42</v>
      </c>
      <c r="U158" s="1" t="s">
        <v>42</v>
      </c>
      <c r="V158" s="1" t="s">
        <v>43</v>
      </c>
      <c r="W158" s="1" t="s">
        <v>43</v>
      </c>
      <c r="X158">
        <v>2</v>
      </c>
      <c r="Y158">
        <v>2</v>
      </c>
      <c r="Z158">
        <v>2</v>
      </c>
      <c r="AA158">
        <v>3</v>
      </c>
      <c r="AB158">
        <v>3</v>
      </c>
      <c r="AC158">
        <v>5</v>
      </c>
      <c r="AD158">
        <v>8</v>
      </c>
      <c r="AE158">
        <v>16</v>
      </c>
      <c r="AF158">
        <v>12</v>
      </c>
      <c r="AG158">
        <v>13</v>
      </c>
      <c r="AH158">
        <f>AVERAGE(student_mat[[#This Row],[G1]:[G3]])</f>
        <v>13.666666666666666</v>
      </c>
    </row>
    <row r="159" spans="1:34" ht="14.25" x14ac:dyDescent="0.2">
      <c r="A159" s="1" t="s">
        <v>33</v>
      </c>
      <c r="B159" s="1" t="s">
        <v>34</v>
      </c>
      <c r="C159">
        <v>18</v>
      </c>
      <c r="D159" s="1" t="s">
        <v>53</v>
      </c>
      <c r="E159" s="1" t="s">
        <v>36</v>
      </c>
      <c r="F159" s="1" t="s">
        <v>44</v>
      </c>
      <c r="G159">
        <v>1</v>
      </c>
      <c r="H159">
        <v>1</v>
      </c>
      <c r="I159" s="1" t="s">
        <v>38</v>
      </c>
      <c r="J159" s="1" t="s">
        <v>45</v>
      </c>
      <c r="K159" s="1" t="s">
        <v>40</v>
      </c>
      <c r="L159" s="1" t="s">
        <v>41</v>
      </c>
      <c r="M159">
        <v>3</v>
      </c>
      <c r="N159">
        <v>1</v>
      </c>
      <c r="O159">
        <v>3</v>
      </c>
      <c r="P159" s="1" t="s">
        <v>43</v>
      </c>
      <c r="Q159" s="1" t="s">
        <v>42</v>
      </c>
      <c r="R159" s="1" t="s">
        <v>43</v>
      </c>
      <c r="S159" s="1" t="s">
        <v>42</v>
      </c>
      <c r="T159" s="1" t="s">
        <v>43</v>
      </c>
      <c r="U159" s="1" t="s">
        <v>42</v>
      </c>
      <c r="V159" s="1" t="s">
        <v>43</v>
      </c>
      <c r="W159" s="1" t="s">
        <v>43</v>
      </c>
      <c r="X159">
        <v>5</v>
      </c>
      <c r="Y159">
        <v>2</v>
      </c>
      <c r="Z159">
        <v>5</v>
      </c>
      <c r="AA159">
        <v>1</v>
      </c>
      <c r="AB159">
        <v>5</v>
      </c>
      <c r="AC159">
        <v>4</v>
      </c>
      <c r="AD159">
        <v>6</v>
      </c>
      <c r="AE159">
        <v>9</v>
      </c>
      <c r="AF159">
        <v>8</v>
      </c>
      <c r="AG159">
        <v>10</v>
      </c>
      <c r="AH159">
        <f>AVERAGE(student_mat[[#This Row],[G1]:[G3]])</f>
        <v>9</v>
      </c>
    </row>
    <row r="160" spans="1:34" ht="14.25" x14ac:dyDescent="0.2">
      <c r="A160" s="1" t="s">
        <v>33</v>
      </c>
      <c r="B160" s="1" t="s">
        <v>51</v>
      </c>
      <c r="C160">
        <v>16</v>
      </c>
      <c r="D160" s="1" t="s">
        <v>53</v>
      </c>
      <c r="E160" s="1" t="s">
        <v>36</v>
      </c>
      <c r="F160" s="1" t="s">
        <v>44</v>
      </c>
      <c r="G160">
        <v>2</v>
      </c>
      <c r="H160">
        <v>2</v>
      </c>
      <c r="I160" s="1" t="s">
        <v>38</v>
      </c>
      <c r="J160" s="1" t="s">
        <v>45</v>
      </c>
      <c r="K160" s="1" t="s">
        <v>40</v>
      </c>
      <c r="L160" s="1" t="s">
        <v>41</v>
      </c>
      <c r="M160">
        <v>3</v>
      </c>
      <c r="N160">
        <v>1</v>
      </c>
      <c r="O160">
        <v>0</v>
      </c>
      <c r="P160" s="1" t="s">
        <v>43</v>
      </c>
      <c r="Q160" s="1" t="s">
        <v>43</v>
      </c>
      <c r="R160" s="1" t="s">
        <v>43</v>
      </c>
      <c r="S160" s="1" t="s">
        <v>43</v>
      </c>
      <c r="T160" s="1" t="s">
        <v>43</v>
      </c>
      <c r="U160" s="1" t="s">
        <v>42</v>
      </c>
      <c r="V160" s="1" t="s">
        <v>43</v>
      </c>
      <c r="W160" s="1" t="s">
        <v>43</v>
      </c>
      <c r="X160">
        <v>4</v>
      </c>
      <c r="Y160">
        <v>2</v>
      </c>
      <c r="Z160">
        <v>2</v>
      </c>
      <c r="AA160">
        <v>1</v>
      </c>
      <c r="AB160">
        <v>2</v>
      </c>
      <c r="AC160">
        <v>3</v>
      </c>
      <c r="AD160">
        <v>2</v>
      </c>
      <c r="AE160">
        <v>17</v>
      </c>
      <c r="AF160">
        <v>15</v>
      </c>
      <c r="AG160">
        <v>15</v>
      </c>
      <c r="AH160">
        <f>AVERAGE(student_mat[[#This Row],[G1]:[G3]])</f>
        <v>15.666666666666666</v>
      </c>
    </row>
    <row r="161" spans="1:34" ht="14.25" x14ac:dyDescent="0.2">
      <c r="A161" s="1" t="s">
        <v>33</v>
      </c>
      <c r="B161" s="1" t="s">
        <v>51</v>
      </c>
      <c r="C161">
        <v>16</v>
      </c>
      <c r="D161" s="1" t="s">
        <v>35</v>
      </c>
      <c r="E161" s="1" t="s">
        <v>36</v>
      </c>
      <c r="F161" s="1" t="s">
        <v>44</v>
      </c>
      <c r="G161">
        <v>3</v>
      </c>
      <c r="H161">
        <v>3</v>
      </c>
      <c r="I161" s="1" t="s">
        <v>45</v>
      </c>
      <c r="J161" s="1" t="s">
        <v>49</v>
      </c>
      <c r="K161" s="1" t="s">
        <v>40</v>
      </c>
      <c r="L161" s="1" t="s">
        <v>46</v>
      </c>
      <c r="M161">
        <v>1</v>
      </c>
      <c r="N161">
        <v>2</v>
      </c>
      <c r="O161">
        <v>1</v>
      </c>
      <c r="P161" s="1" t="s">
        <v>43</v>
      </c>
      <c r="Q161" s="1" t="s">
        <v>42</v>
      </c>
      <c r="R161" s="1" t="s">
        <v>42</v>
      </c>
      <c r="S161" s="1" t="s">
        <v>43</v>
      </c>
      <c r="T161" s="1" t="s">
        <v>42</v>
      </c>
      <c r="U161" s="1" t="s">
        <v>42</v>
      </c>
      <c r="V161" s="1" t="s">
        <v>42</v>
      </c>
      <c r="W161" s="1" t="s">
        <v>42</v>
      </c>
      <c r="X161">
        <v>4</v>
      </c>
      <c r="Y161">
        <v>5</v>
      </c>
      <c r="Z161">
        <v>5</v>
      </c>
      <c r="AA161">
        <v>4</v>
      </c>
      <c r="AB161">
        <v>4</v>
      </c>
      <c r="AC161">
        <v>5</v>
      </c>
      <c r="AD161">
        <v>4</v>
      </c>
      <c r="AE161">
        <v>10</v>
      </c>
      <c r="AF161">
        <v>12</v>
      </c>
      <c r="AG161">
        <v>12</v>
      </c>
      <c r="AH161">
        <f>AVERAGE(student_mat[[#This Row],[G1]:[G3]])</f>
        <v>11.333333333333334</v>
      </c>
    </row>
    <row r="162" spans="1:34" ht="14.25" x14ac:dyDescent="0.2">
      <c r="A162" s="1" t="s">
        <v>33</v>
      </c>
      <c r="B162" s="1" t="s">
        <v>51</v>
      </c>
      <c r="C162">
        <v>17</v>
      </c>
      <c r="D162" s="1" t="s">
        <v>53</v>
      </c>
      <c r="E162" s="1" t="s">
        <v>47</v>
      </c>
      <c r="F162" s="1" t="s">
        <v>44</v>
      </c>
      <c r="G162">
        <v>2</v>
      </c>
      <c r="H162">
        <v>1</v>
      </c>
      <c r="I162" s="1" t="s">
        <v>38</v>
      </c>
      <c r="J162" s="1" t="s">
        <v>45</v>
      </c>
      <c r="K162" s="1" t="s">
        <v>40</v>
      </c>
      <c r="L162" s="1" t="s">
        <v>41</v>
      </c>
      <c r="M162">
        <v>2</v>
      </c>
      <c r="N162">
        <v>1</v>
      </c>
      <c r="O162">
        <v>2</v>
      </c>
      <c r="P162" s="1" t="s">
        <v>43</v>
      </c>
      <c r="Q162" s="1" t="s">
        <v>43</v>
      </c>
      <c r="R162" s="1" t="s">
        <v>43</v>
      </c>
      <c r="S162" s="1" t="s">
        <v>42</v>
      </c>
      <c r="T162" s="1" t="s">
        <v>42</v>
      </c>
      <c r="U162" s="1" t="s">
        <v>43</v>
      </c>
      <c r="V162" s="1" t="s">
        <v>42</v>
      </c>
      <c r="W162" s="1" t="s">
        <v>42</v>
      </c>
      <c r="X162">
        <v>3</v>
      </c>
      <c r="Y162">
        <v>3</v>
      </c>
      <c r="Z162">
        <v>2</v>
      </c>
      <c r="AA162">
        <v>2</v>
      </c>
      <c r="AB162">
        <v>2</v>
      </c>
      <c r="AC162">
        <v>5</v>
      </c>
      <c r="AD162">
        <v>0</v>
      </c>
      <c r="AE162">
        <v>7</v>
      </c>
      <c r="AF162">
        <v>6</v>
      </c>
      <c r="AG162">
        <v>0</v>
      </c>
      <c r="AH162">
        <f>AVERAGE(student_mat[[#This Row],[G1]:[G3]])</f>
        <v>4.333333333333333</v>
      </c>
    </row>
    <row r="163" spans="1:34" ht="14.25" x14ac:dyDescent="0.2">
      <c r="A163" s="1" t="s">
        <v>33</v>
      </c>
      <c r="B163" s="1" t="s">
        <v>51</v>
      </c>
      <c r="C163">
        <v>15</v>
      </c>
      <c r="D163" s="1" t="s">
        <v>53</v>
      </c>
      <c r="E163" s="1" t="s">
        <v>36</v>
      </c>
      <c r="F163" s="1" t="s">
        <v>44</v>
      </c>
      <c r="G163">
        <v>3</v>
      </c>
      <c r="H163">
        <v>2</v>
      </c>
      <c r="I163" s="1" t="s">
        <v>45</v>
      </c>
      <c r="J163" s="1" t="s">
        <v>45</v>
      </c>
      <c r="K163" s="1" t="s">
        <v>40</v>
      </c>
      <c r="L163" s="1" t="s">
        <v>41</v>
      </c>
      <c r="M163">
        <v>2</v>
      </c>
      <c r="N163">
        <v>2</v>
      </c>
      <c r="O163">
        <v>2</v>
      </c>
      <c r="P163" s="1" t="s">
        <v>42</v>
      </c>
      <c r="Q163" s="1" t="s">
        <v>42</v>
      </c>
      <c r="R163" s="1" t="s">
        <v>43</v>
      </c>
      <c r="S163" s="1" t="s">
        <v>43</v>
      </c>
      <c r="T163" s="1" t="s">
        <v>42</v>
      </c>
      <c r="U163" s="1" t="s">
        <v>42</v>
      </c>
      <c r="V163" s="1" t="s">
        <v>42</v>
      </c>
      <c r="W163" s="1" t="s">
        <v>42</v>
      </c>
      <c r="X163">
        <v>4</v>
      </c>
      <c r="Y163">
        <v>4</v>
      </c>
      <c r="Z163">
        <v>4</v>
      </c>
      <c r="AA163">
        <v>1</v>
      </c>
      <c r="AB163">
        <v>4</v>
      </c>
      <c r="AC163">
        <v>3</v>
      </c>
      <c r="AD163">
        <v>6</v>
      </c>
      <c r="AE163">
        <v>5</v>
      </c>
      <c r="AF163">
        <v>9</v>
      </c>
      <c r="AG163">
        <v>7</v>
      </c>
      <c r="AH163">
        <f>AVERAGE(student_mat[[#This Row],[G1]:[G3]])</f>
        <v>7</v>
      </c>
    </row>
    <row r="164" spans="1:34" ht="14.25" x14ac:dyDescent="0.2">
      <c r="A164" s="1" t="s">
        <v>33</v>
      </c>
      <c r="B164" s="1" t="s">
        <v>51</v>
      </c>
      <c r="C164">
        <v>16</v>
      </c>
      <c r="D164" s="1" t="s">
        <v>35</v>
      </c>
      <c r="E164" s="1" t="s">
        <v>47</v>
      </c>
      <c r="F164" s="1" t="s">
        <v>44</v>
      </c>
      <c r="G164">
        <v>1</v>
      </c>
      <c r="H164">
        <v>2</v>
      </c>
      <c r="I164" s="1" t="s">
        <v>45</v>
      </c>
      <c r="J164" s="1" t="s">
        <v>45</v>
      </c>
      <c r="K164" s="1" t="s">
        <v>40</v>
      </c>
      <c r="L164" s="1" t="s">
        <v>41</v>
      </c>
      <c r="M164">
        <v>2</v>
      </c>
      <c r="N164">
        <v>1</v>
      </c>
      <c r="O164">
        <v>1</v>
      </c>
      <c r="P164" s="1" t="s">
        <v>43</v>
      </c>
      <c r="Q164" s="1" t="s">
        <v>43</v>
      </c>
      <c r="R164" s="1" t="s">
        <v>43</v>
      </c>
      <c r="S164" s="1" t="s">
        <v>42</v>
      </c>
      <c r="T164" s="1" t="s">
        <v>42</v>
      </c>
      <c r="U164" s="1" t="s">
        <v>42</v>
      </c>
      <c r="V164" s="1" t="s">
        <v>43</v>
      </c>
      <c r="W164" s="1" t="s">
        <v>43</v>
      </c>
      <c r="X164">
        <v>4</v>
      </c>
      <c r="Y164">
        <v>4</v>
      </c>
      <c r="Z164">
        <v>4</v>
      </c>
      <c r="AA164">
        <v>2</v>
      </c>
      <c r="AB164">
        <v>4</v>
      </c>
      <c r="AC164">
        <v>5</v>
      </c>
      <c r="AD164">
        <v>0</v>
      </c>
      <c r="AE164">
        <v>7</v>
      </c>
      <c r="AF164">
        <v>0</v>
      </c>
      <c r="AG164">
        <v>0</v>
      </c>
      <c r="AH164">
        <f>AVERAGE(student_mat[[#This Row],[G1]:[G3]])</f>
        <v>2.3333333333333335</v>
      </c>
    </row>
    <row r="165" spans="1:34" ht="14.25" x14ac:dyDescent="0.2">
      <c r="A165" s="1" t="s">
        <v>33</v>
      </c>
      <c r="B165" s="1" t="s">
        <v>51</v>
      </c>
      <c r="C165">
        <v>17</v>
      </c>
      <c r="D165" s="1" t="s">
        <v>35</v>
      </c>
      <c r="E165" s="1" t="s">
        <v>36</v>
      </c>
      <c r="F165" s="1" t="s">
        <v>44</v>
      </c>
      <c r="G165">
        <v>1</v>
      </c>
      <c r="H165">
        <v>3</v>
      </c>
      <c r="I165" s="1" t="s">
        <v>38</v>
      </c>
      <c r="J165" s="1" t="s">
        <v>49</v>
      </c>
      <c r="K165" s="1" t="s">
        <v>40</v>
      </c>
      <c r="L165" s="1" t="s">
        <v>46</v>
      </c>
      <c r="M165">
        <v>1</v>
      </c>
      <c r="N165">
        <v>1</v>
      </c>
      <c r="O165">
        <v>0</v>
      </c>
      <c r="P165" s="1" t="s">
        <v>43</v>
      </c>
      <c r="Q165" s="1" t="s">
        <v>43</v>
      </c>
      <c r="R165" s="1" t="s">
        <v>43</v>
      </c>
      <c r="S165" s="1" t="s">
        <v>43</v>
      </c>
      <c r="T165" s="1" t="s">
        <v>42</v>
      </c>
      <c r="U165" s="1" t="s">
        <v>43</v>
      </c>
      <c r="V165" s="1" t="s">
        <v>42</v>
      </c>
      <c r="W165" s="1" t="s">
        <v>43</v>
      </c>
      <c r="X165">
        <v>5</v>
      </c>
      <c r="Y165">
        <v>3</v>
      </c>
      <c r="Z165">
        <v>3</v>
      </c>
      <c r="AA165">
        <v>1</v>
      </c>
      <c r="AB165">
        <v>4</v>
      </c>
      <c r="AC165">
        <v>2</v>
      </c>
      <c r="AD165">
        <v>2</v>
      </c>
      <c r="AE165">
        <v>10</v>
      </c>
      <c r="AF165">
        <v>10</v>
      </c>
      <c r="AG165">
        <v>10</v>
      </c>
      <c r="AH165">
        <f>AVERAGE(student_mat[[#This Row],[G1]:[G3]])</f>
        <v>10</v>
      </c>
    </row>
    <row r="166" spans="1:34" ht="14.25" x14ac:dyDescent="0.2">
      <c r="A166" s="1" t="s">
        <v>33</v>
      </c>
      <c r="B166" s="1" t="s">
        <v>51</v>
      </c>
      <c r="C166">
        <v>17</v>
      </c>
      <c r="D166" s="1" t="s">
        <v>53</v>
      </c>
      <c r="E166" s="1" t="s">
        <v>47</v>
      </c>
      <c r="F166" s="1" t="s">
        <v>44</v>
      </c>
      <c r="G166">
        <v>1</v>
      </c>
      <c r="H166">
        <v>1</v>
      </c>
      <c r="I166" s="1" t="s">
        <v>45</v>
      </c>
      <c r="J166" s="1" t="s">
        <v>49</v>
      </c>
      <c r="K166" s="1" t="s">
        <v>40</v>
      </c>
      <c r="L166" s="1" t="s">
        <v>41</v>
      </c>
      <c r="M166">
        <v>4</v>
      </c>
      <c r="N166">
        <v>2</v>
      </c>
      <c r="O166">
        <v>3</v>
      </c>
      <c r="P166" s="1" t="s">
        <v>43</v>
      </c>
      <c r="Q166" s="1" t="s">
        <v>43</v>
      </c>
      <c r="R166" s="1" t="s">
        <v>43</v>
      </c>
      <c r="S166" s="1" t="s">
        <v>42</v>
      </c>
      <c r="T166" s="1" t="s">
        <v>42</v>
      </c>
      <c r="U166" s="1" t="s">
        <v>43</v>
      </c>
      <c r="V166" s="1" t="s">
        <v>43</v>
      </c>
      <c r="W166" s="1" t="s">
        <v>42</v>
      </c>
      <c r="X166">
        <v>5</v>
      </c>
      <c r="Y166">
        <v>3</v>
      </c>
      <c r="Z166">
        <v>5</v>
      </c>
      <c r="AA166">
        <v>1</v>
      </c>
      <c r="AB166">
        <v>5</v>
      </c>
      <c r="AC166">
        <v>5</v>
      </c>
      <c r="AD166">
        <v>0</v>
      </c>
      <c r="AE166">
        <v>5</v>
      </c>
      <c r="AF166">
        <v>8</v>
      </c>
      <c r="AG166">
        <v>7</v>
      </c>
      <c r="AH166">
        <f>AVERAGE(student_mat[[#This Row],[G1]:[G3]])</f>
        <v>6.666666666666667</v>
      </c>
    </row>
    <row r="167" spans="1:34" ht="14.25" x14ac:dyDescent="0.2">
      <c r="A167" s="1" t="s">
        <v>33</v>
      </c>
      <c r="B167" s="1" t="s">
        <v>51</v>
      </c>
      <c r="C167">
        <v>16</v>
      </c>
      <c r="D167" s="1" t="s">
        <v>35</v>
      </c>
      <c r="E167" s="1" t="s">
        <v>36</v>
      </c>
      <c r="F167" s="1" t="s">
        <v>44</v>
      </c>
      <c r="G167">
        <v>3</v>
      </c>
      <c r="H167">
        <v>2</v>
      </c>
      <c r="I167" s="1" t="s">
        <v>49</v>
      </c>
      <c r="J167" s="1" t="s">
        <v>49</v>
      </c>
      <c r="K167" s="1" t="s">
        <v>40</v>
      </c>
      <c r="L167" s="1" t="s">
        <v>41</v>
      </c>
      <c r="M167">
        <v>2</v>
      </c>
      <c r="N167">
        <v>1</v>
      </c>
      <c r="O167">
        <v>1</v>
      </c>
      <c r="P167" s="1" t="s">
        <v>43</v>
      </c>
      <c r="Q167" s="1" t="s">
        <v>42</v>
      </c>
      <c r="R167" s="1" t="s">
        <v>43</v>
      </c>
      <c r="S167" s="1" t="s">
        <v>42</v>
      </c>
      <c r="T167" s="1" t="s">
        <v>43</v>
      </c>
      <c r="U167" s="1" t="s">
        <v>43</v>
      </c>
      <c r="V167" s="1" t="s">
        <v>43</v>
      </c>
      <c r="W167" s="1" t="s">
        <v>43</v>
      </c>
      <c r="X167">
        <v>4</v>
      </c>
      <c r="Y167">
        <v>5</v>
      </c>
      <c r="Z167">
        <v>2</v>
      </c>
      <c r="AA167">
        <v>1</v>
      </c>
      <c r="AB167">
        <v>1</v>
      </c>
      <c r="AC167">
        <v>2</v>
      </c>
      <c r="AD167">
        <v>16</v>
      </c>
      <c r="AE167">
        <v>12</v>
      </c>
      <c r="AF167">
        <v>11</v>
      </c>
      <c r="AG167">
        <v>12</v>
      </c>
      <c r="AH167">
        <f>AVERAGE(student_mat[[#This Row],[G1]:[G3]])</f>
        <v>11.666666666666666</v>
      </c>
    </row>
    <row r="168" spans="1:34" ht="14.25" x14ac:dyDescent="0.2">
      <c r="A168" s="1" t="s">
        <v>33</v>
      </c>
      <c r="B168" s="1" t="s">
        <v>51</v>
      </c>
      <c r="C168">
        <v>16</v>
      </c>
      <c r="D168" s="1" t="s">
        <v>35</v>
      </c>
      <c r="E168" s="1" t="s">
        <v>36</v>
      </c>
      <c r="F168" s="1" t="s">
        <v>44</v>
      </c>
      <c r="G168">
        <v>2</v>
      </c>
      <c r="H168">
        <v>2</v>
      </c>
      <c r="I168" s="1" t="s">
        <v>45</v>
      </c>
      <c r="J168" s="1" t="s">
        <v>45</v>
      </c>
      <c r="K168" s="1" t="s">
        <v>40</v>
      </c>
      <c r="L168" s="1" t="s">
        <v>46</v>
      </c>
      <c r="M168">
        <v>1</v>
      </c>
      <c r="N168">
        <v>2</v>
      </c>
      <c r="O168">
        <v>0</v>
      </c>
      <c r="P168" s="1" t="s">
        <v>43</v>
      </c>
      <c r="Q168" s="1" t="s">
        <v>43</v>
      </c>
      <c r="R168" s="1" t="s">
        <v>43</v>
      </c>
      <c r="S168" s="1" t="s">
        <v>43</v>
      </c>
      <c r="T168" s="1" t="s">
        <v>42</v>
      </c>
      <c r="U168" s="1" t="s">
        <v>43</v>
      </c>
      <c r="V168" s="1" t="s">
        <v>42</v>
      </c>
      <c r="W168" s="1" t="s">
        <v>43</v>
      </c>
      <c r="X168">
        <v>4</v>
      </c>
      <c r="Y168">
        <v>3</v>
      </c>
      <c r="Z168">
        <v>5</v>
      </c>
      <c r="AA168">
        <v>2</v>
      </c>
      <c r="AB168">
        <v>4</v>
      </c>
      <c r="AC168">
        <v>4</v>
      </c>
      <c r="AD168">
        <v>4</v>
      </c>
      <c r="AE168">
        <v>10</v>
      </c>
      <c r="AF168">
        <v>10</v>
      </c>
      <c r="AG168">
        <v>10</v>
      </c>
      <c r="AH168">
        <f>AVERAGE(student_mat[[#This Row],[G1]:[G3]])</f>
        <v>10</v>
      </c>
    </row>
    <row r="169" spans="1:34" ht="14.25" x14ac:dyDescent="0.2">
      <c r="A169" s="1" t="s">
        <v>33</v>
      </c>
      <c r="B169" s="1" t="s">
        <v>34</v>
      </c>
      <c r="C169">
        <v>16</v>
      </c>
      <c r="D169" s="1" t="s">
        <v>35</v>
      </c>
      <c r="E169" s="1" t="s">
        <v>36</v>
      </c>
      <c r="F169" s="1" t="s">
        <v>44</v>
      </c>
      <c r="G169">
        <v>4</v>
      </c>
      <c r="H169">
        <v>2</v>
      </c>
      <c r="I169" s="1" t="s">
        <v>48</v>
      </c>
      <c r="J169" s="1" t="s">
        <v>49</v>
      </c>
      <c r="K169" s="1" t="s">
        <v>50</v>
      </c>
      <c r="L169" s="1" t="s">
        <v>46</v>
      </c>
      <c r="M169">
        <v>1</v>
      </c>
      <c r="N169">
        <v>2</v>
      </c>
      <c r="O169">
        <v>0</v>
      </c>
      <c r="P169" s="1" t="s">
        <v>43</v>
      </c>
      <c r="Q169" s="1" t="s">
        <v>43</v>
      </c>
      <c r="R169" s="1" t="s">
        <v>42</v>
      </c>
      <c r="S169" s="1" t="s">
        <v>43</v>
      </c>
      <c r="T169" s="1" t="s">
        <v>42</v>
      </c>
      <c r="U169" s="1" t="s">
        <v>42</v>
      </c>
      <c r="V169" s="1" t="s">
        <v>42</v>
      </c>
      <c r="W169" s="1" t="s">
        <v>42</v>
      </c>
      <c r="X169">
        <v>4</v>
      </c>
      <c r="Y169">
        <v>2</v>
      </c>
      <c r="Z169">
        <v>3</v>
      </c>
      <c r="AA169">
        <v>1</v>
      </c>
      <c r="AB169">
        <v>1</v>
      </c>
      <c r="AC169">
        <v>3</v>
      </c>
      <c r="AD169">
        <v>0</v>
      </c>
      <c r="AE169">
        <v>14</v>
      </c>
      <c r="AF169">
        <v>15</v>
      </c>
      <c r="AG169">
        <v>16</v>
      </c>
      <c r="AH169">
        <f>AVERAGE(student_mat[[#This Row],[G1]:[G3]])</f>
        <v>15</v>
      </c>
    </row>
    <row r="170" spans="1:34" ht="14.25" x14ac:dyDescent="0.2">
      <c r="A170" s="1" t="s">
        <v>33</v>
      </c>
      <c r="B170" s="1" t="s">
        <v>34</v>
      </c>
      <c r="C170">
        <v>16</v>
      </c>
      <c r="D170" s="1" t="s">
        <v>35</v>
      </c>
      <c r="E170" s="1" t="s">
        <v>36</v>
      </c>
      <c r="F170" s="1" t="s">
        <v>44</v>
      </c>
      <c r="G170">
        <v>2</v>
      </c>
      <c r="H170">
        <v>2</v>
      </c>
      <c r="I170" s="1" t="s">
        <v>45</v>
      </c>
      <c r="J170" s="1" t="s">
        <v>45</v>
      </c>
      <c r="K170" s="1" t="s">
        <v>50</v>
      </c>
      <c r="L170" s="1" t="s">
        <v>41</v>
      </c>
      <c r="M170">
        <v>1</v>
      </c>
      <c r="N170">
        <v>2</v>
      </c>
      <c r="O170">
        <v>0</v>
      </c>
      <c r="P170" s="1" t="s">
        <v>43</v>
      </c>
      <c r="Q170" s="1" t="s">
        <v>42</v>
      </c>
      <c r="R170" s="1" t="s">
        <v>42</v>
      </c>
      <c r="S170" s="1" t="s">
        <v>43</v>
      </c>
      <c r="T170" s="1" t="s">
        <v>43</v>
      </c>
      <c r="U170" s="1" t="s">
        <v>42</v>
      </c>
      <c r="V170" s="1" t="s">
        <v>42</v>
      </c>
      <c r="W170" s="1" t="s">
        <v>43</v>
      </c>
      <c r="X170">
        <v>5</v>
      </c>
      <c r="Y170">
        <v>1</v>
      </c>
      <c r="Z170">
        <v>5</v>
      </c>
      <c r="AA170">
        <v>1</v>
      </c>
      <c r="AB170">
        <v>1</v>
      </c>
      <c r="AC170">
        <v>4</v>
      </c>
      <c r="AD170">
        <v>0</v>
      </c>
      <c r="AE170">
        <v>6</v>
      </c>
      <c r="AF170">
        <v>7</v>
      </c>
      <c r="AG170">
        <v>0</v>
      </c>
      <c r="AH170">
        <f>AVERAGE(student_mat[[#This Row],[G1]:[G3]])</f>
        <v>4.333333333333333</v>
      </c>
    </row>
    <row r="171" spans="1:34" ht="14.25" x14ac:dyDescent="0.2">
      <c r="A171" s="1" t="s">
        <v>33</v>
      </c>
      <c r="B171" s="1" t="s">
        <v>34</v>
      </c>
      <c r="C171">
        <v>16</v>
      </c>
      <c r="D171" s="1" t="s">
        <v>35</v>
      </c>
      <c r="E171" s="1" t="s">
        <v>36</v>
      </c>
      <c r="F171" s="1" t="s">
        <v>44</v>
      </c>
      <c r="G171">
        <v>4</v>
      </c>
      <c r="H171">
        <v>4</v>
      </c>
      <c r="I171" s="1" t="s">
        <v>48</v>
      </c>
      <c r="J171" s="1" t="s">
        <v>48</v>
      </c>
      <c r="K171" s="1" t="s">
        <v>52</v>
      </c>
      <c r="L171" s="1" t="s">
        <v>41</v>
      </c>
      <c r="M171">
        <v>1</v>
      </c>
      <c r="N171">
        <v>2</v>
      </c>
      <c r="O171">
        <v>0</v>
      </c>
      <c r="P171" s="1" t="s">
        <v>43</v>
      </c>
      <c r="Q171" s="1" t="s">
        <v>42</v>
      </c>
      <c r="R171" s="1" t="s">
        <v>42</v>
      </c>
      <c r="S171" s="1" t="s">
        <v>43</v>
      </c>
      <c r="T171" s="1" t="s">
        <v>42</v>
      </c>
      <c r="U171" s="1" t="s">
        <v>42</v>
      </c>
      <c r="V171" s="1" t="s">
        <v>42</v>
      </c>
      <c r="W171" s="1" t="s">
        <v>42</v>
      </c>
      <c r="X171">
        <v>4</v>
      </c>
      <c r="Y171">
        <v>4</v>
      </c>
      <c r="Z171">
        <v>2</v>
      </c>
      <c r="AA171">
        <v>1</v>
      </c>
      <c r="AB171">
        <v>1</v>
      </c>
      <c r="AC171">
        <v>3</v>
      </c>
      <c r="AD171">
        <v>0</v>
      </c>
      <c r="AE171">
        <v>14</v>
      </c>
      <c r="AF171">
        <v>14</v>
      </c>
      <c r="AG171">
        <v>14</v>
      </c>
      <c r="AH171">
        <f>AVERAGE(student_mat[[#This Row],[G1]:[G3]])</f>
        <v>14</v>
      </c>
    </row>
    <row r="172" spans="1:34" ht="14.25" x14ac:dyDescent="0.2">
      <c r="A172" s="1" t="s">
        <v>33</v>
      </c>
      <c r="B172" s="1" t="s">
        <v>51</v>
      </c>
      <c r="C172">
        <v>16</v>
      </c>
      <c r="D172" s="1" t="s">
        <v>35</v>
      </c>
      <c r="E172" s="1" t="s">
        <v>36</v>
      </c>
      <c r="F172" s="1" t="s">
        <v>44</v>
      </c>
      <c r="G172">
        <v>3</v>
      </c>
      <c r="H172">
        <v>4</v>
      </c>
      <c r="I172" s="1" t="s">
        <v>45</v>
      </c>
      <c r="J172" s="1" t="s">
        <v>45</v>
      </c>
      <c r="K172" s="1" t="s">
        <v>40</v>
      </c>
      <c r="L172" s="1" t="s">
        <v>46</v>
      </c>
      <c r="M172">
        <v>3</v>
      </c>
      <c r="N172">
        <v>1</v>
      </c>
      <c r="O172">
        <v>2</v>
      </c>
      <c r="P172" s="1" t="s">
        <v>43</v>
      </c>
      <c r="Q172" s="1" t="s">
        <v>42</v>
      </c>
      <c r="R172" s="1" t="s">
        <v>43</v>
      </c>
      <c r="S172" s="1" t="s">
        <v>42</v>
      </c>
      <c r="T172" s="1" t="s">
        <v>43</v>
      </c>
      <c r="U172" s="1" t="s">
        <v>42</v>
      </c>
      <c r="V172" s="1" t="s">
        <v>42</v>
      </c>
      <c r="W172" s="1" t="s">
        <v>43</v>
      </c>
      <c r="X172">
        <v>3</v>
      </c>
      <c r="Y172">
        <v>4</v>
      </c>
      <c r="Z172">
        <v>5</v>
      </c>
      <c r="AA172">
        <v>2</v>
      </c>
      <c r="AB172">
        <v>4</v>
      </c>
      <c r="AC172">
        <v>2</v>
      </c>
      <c r="AD172">
        <v>0</v>
      </c>
      <c r="AE172">
        <v>6</v>
      </c>
      <c r="AF172">
        <v>5</v>
      </c>
      <c r="AG172">
        <v>0</v>
      </c>
      <c r="AH172">
        <f>AVERAGE(student_mat[[#This Row],[G1]:[G3]])</f>
        <v>3.6666666666666665</v>
      </c>
    </row>
    <row r="173" spans="1:34" ht="14.25" x14ac:dyDescent="0.2">
      <c r="A173" s="1" t="s">
        <v>33</v>
      </c>
      <c r="B173" s="1" t="s">
        <v>51</v>
      </c>
      <c r="C173">
        <v>16</v>
      </c>
      <c r="D173" s="1" t="s">
        <v>35</v>
      </c>
      <c r="E173" s="1" t="s">
        <v>36</v>
      </c>
      <c r="F173" s="1" t="s">
        <v>44</v>
      </c>
      <c r="G173">
        <v>1</v>
      </c>
      <c r="H173">
        <v>0</v>
      </c>
      <c r="I173" s="1" t="s">
        <v>45</v>
      </c>
      <c r="J173" s="1" t="s">
        <v>45</v>
      </c>
      <c r="K173" s="1" t="s">
        <v>52</v>
      </c>
      <c r="L173" s="1" t="s">
        <v>41</v>
      </c>
      <c r="M173">
        <v>2</v>
      </c>
      <c r="N173">
        <v>2</v>
      </c>
      <c r="O173">
        <v>0</v>
      </c>
      <c r="P173" s="1" t="s">
        <v>43</v>
      </c>
      <c r="Q173" s="1" t="s">
        <v>42</v>
      </c>
      <c r="R173" s="1" t="s">
        <v>42</v>
      </c>
      <c r="S173" s="1" t="s">
        <v>42</v>
      </c>
      <c r="T173" s="1" t="s">
        <v>42</v>
      </c>
      <c r="U173" s="1" t="s">
        <v>42</v>
      </c>
      <c r="V173" s="1" t="s">
        <v>42</v>
      </c>
      <c r="W173" s="1" t="s">
        <v>42</v>
      </c>
      <c r="X173">
        <v>4</v>
      </c>
      <c r="Y173">
        <v>3</v>
      </c>
      <c r="Z173">
        <v>2</v>
      </c>
      <c r="AA173">
        <v>1</v>
      </c>
      <c r="AB173">
        <v>1</v>
      </c>
      <c r="AC173">
        <v>3</v>
      </c>
      <c r="AD173">
        <v>2</v>
      </c>
      <c r="AE173">
        <v>13</v>
      </c>
      <c r="AF173">
        <v>15</v>
      </c>
      <c r="AG173">
        <v>16</v>
      </c>
      <c r="AH173">
        <f>AVERAGE(student_mat[[#This Row],[G1]:[G3]])</f>
        <v>14.666666666666666</v>
      </c>
    </row>
    <row r="174" spans="1:34" ht="14.25" x14ac:dyDescent="0.2">
      <c r="A174" s="1" t="s">
        <v>33</v>
      </c>
      <c r="B174" s="1" t="s">
        <v>51</v>
      </c>
      <c r="C174">
        <v>17</v>
      </c>
      <c r="D174" s="1" t="s">
        <v>35</v>
      </c>
      <c r="E174" s="1" t="s">
        <v>47</v>
      </c>
      <c r="F174" s="1" t="s">
        <v>44</v>
      </c>
      <c r="G174">
        <v>4</v>
      </c>
      <c r="H174">
        <v>4</v>
      </c>
      <c r="I174" s="1" t="s">
        <v>39</v>
      </c>
      <c r="J174" s="1" t="s">
        <v>45</v>
      </c>
      <c r="K174" s="1" t="s">
        <v>52</v>
      </c>
      <c r="L174" s="1" t="s">
        <v>41</v>
      </c>
      <c r="M174">
        <v>1</v>
      </c>
      <c r="N174">
        <v>2</v>
      </c>
      <c r="O174">
        <v>0</v>
      </c>
      <c r="P174" s="1" t="s">
        <v>43</v>
      </c>
      <c r="Q174" s="1" t="s">
        <v>42</v>
      </c>
      <c r="R174" s="1" t="s">
        <v>42</v>
      </c>
      <c r="S174" s="1" t="s">
        <v>42</v>
      </c>
      <c r="T174" s="1" t="s">
        <v>42</v>
      </c>
      <c r="U174" s="1" t="s">
        <v>42</v>
      </c>
      <c r="V174" s="1" t="s">
        <v>42</v>
      </c>
      <c r="W174" s="1" t="s">
        <v>43</v>
      </c>
      <c r="X174">
        <v>4</v>
      </c>
      <c r="Y174">
        <v>4</v>
      </c>
      <c r="Z174">
        <v>4</v>
      </c>
      <c r="AA174">
        <v>1</v>
      </c>
      <c r="AB174">
        <v>3</v>
      </c>
      <c r="AC174">
        <v>5</v>
      </c>
      <c r="AD174">
        <v>0</v>
      </c>
      <c r="AE174">
        <v>13</v>
      </c>
      <c r="AF174">
        <v>11</v>
      </c>
      <c r="AG174">
        <v>10</v>
      </c>
      <c r="AH174">
        <f>AVERAGE(student_mat[[#This Row],[G1]:[G3]])</f>
        <v>11.333333333333334</v>
      </c>
    </row>
    <row r="175" spans="1:34" ht="14.25" x14ac:dyDescent="0.2">
      <c r="A175" s="1" t="s">
        <v>33</v>
      </c>
      <c r="B175" s="1" t="s">
        <v>34</v>
      </c>
      <c r="C175">
        <v>16</v>
      </c>
      <c r="D175" s="1" t="s">
        <v>35</v>
      </c>
      <c r="E175" s="1" t="s">
        <v>36</v>
      </c>
      <c r="F175" s="1" t="s">
        <v>44</v>
      </c>
      <c r="G175">
        <v>1</v>
      </c>
      <c r="H175">
        <v>3</v>
      </c>
      <c r="I175" s="1" t="s">
        <v>38</v>
      </c>
      <c r="J175" s="1" t="s">
        <v>49</v>
      </c>
      <c r="K175" s="1" t="s">
        <v>50</v>
      </c>
      <c r="L175" s="1" t="s">
        <v>41</v>
      </c>
      <c r="M175">
        <v>1</v>
      </c>
      <c r="N175">
        <v>2</v>
      </c>
      <c r="O175">
        <v>3</v>
      </c>
      <c r="P175" s="1" t="s">
        <v>43</v>
      </c>
      <c r="Q175" s="1" t="s">
        <v>43</v>
      </c>
      <c r="R175" s="1" t="s">
        <v>43</v>
      </c>
      <c r="S175" s="1" t="s">
        <v>42</v>
      </c>
      <c r="T175" s="1" t="s">
        <v>43</v>
      </c>
      <c r="U175" s="1" t="s">
        <v>42</v>
      </c>
      <c r="V175" s="1" t="s">
        <v>42</v>
      </c>
      <c r="W175" s="1" t="s">
        <v>42</v>
      </c>
      <c r="X175">
        <v>4</v>
      </c>
      <c r="Y175">
        <v>3</v>
      </c>
      <c r="Z175">
        <v>5</v>
      </c>
      <c r="AA175">
        <v>1</v>
      </c>
      <c r="AB175">
        <v>1</v>
      </c>
      <c r="AC175">
        <v>3</v>
      </c>
      <c r="AD175">
        <v>0</v>
      </c>
      <c r="AE175">
        <v>8</v>
      </c>
      <c r="AF175">
        <v>7</v>
      </c>
      <c r="AG175">
        <v>0</v>
      </c>
      <c r="AH175">
        <f>AVERAGE(student_mat[[#This Row],[G1]:[G3]])</f>
        <v>5</v>
      </c>
    </row>
    <row r="176" spans="1:34" ht="14.25" x14ac:dyDescent="0.2">
      <c r="A176" s="1" t="s">
        <v>33</v>
      </c>
      <c r="B176" s="1" t="s">
        <v>34</v>
      </c>
      <c r="C176">
        <v>16</v>
      </c>
      <c r="D176" s="1" t="s">
        <v>35</v>
      </c>
      <c r="E176" s="1" t="s">
        <v>47</v>
      </c>
      <c r="F176" s="1" t="s">
        <v>44</v>
      </c>
      <c r="G176">
        <v>3</v>
      </c>
      <c r="H176">
        <v>3</v>
      </c>
      <c r="I176" s="1" t="s">
        <v>45</v>
      </c>
      <c r="J176" s="1" t="s">
        <v>45</v>
      </c>
      <c r="K176" s="1" t="s">
        <v>52</v>
      </c>
      <c r="L176" s="1" t="s">
        <v>41</v>
      </c>
      <c r="M176">
        <v>2</v>
      </c>
      <c r="N176">
        <v>2</v>
      </c>
      <c r="O176">
        <v>0</v>
      </c>
      <c r="P176" s="1" t="s">
        <v>43</v>
      </c>
      <c r="Q176" s="1" t="s">
        <v>42</v>
      </c>
      <c r="R176" s="1" t="s">
        <v>42</v>
      </c>
      <c r="S176" s="1" t="s">
        <v>42</v>
      </c>
      <c r="T176" s="1" t="s">
        <v>42</v>
      </c>
      <c r="U176" s="1" t="s">
        <v>42</v>
      </c>
      <c r="V176" s="1" t="s">
        <v>42</v>
      </c>
      <c r="W176" s="1" t="s">
        <v>43</v>
      </c>
      <c r="X176">
        <v>4</v>
      </c>
      <c r="Y176">
        <v>4</v>
      </c>
      <c r="Z176">
        <v>5</v>
      </c>
      <c r="AA176">
        <v>1</v>
      </c>
      <c r="AB176">
        <v>1</v>
      </c>
      <c r="AC176">
        <v>4</v>
      </c>
      <c r="AD176">
        <v>4</v>
      </c>
      <c r="AE176">
        <v>10</v>
      </c>
      <c r="AF176">
        <v>11</v>
      </c>
      <c r="AG176">
        <v>9</v>
      </c>
      <c r="AH176">
        <f>AVERAGE(student_mat[[#This Row],[G1]:[G3]])</f>
        <v>10</v>
      </c>
    </row>
    <row r="177" spans="1:34" ht="14.25" x14ac:dyDescent="0.2">
      <c r="A177" s="1" t="s">
        <v>33</v>
      </c>
      <c r="B177" s="1" t="s">
        <v>51</v>
      </c>
      <c r="C177">
        <v>17</v>
      </c>
      <c r="D177" s="1" t="s">
        <v>35</v>
      </c>
      <c r="E177" s="1" t="s">
        <v>47</v>
      </c>
      <c r="F177" s="1" t="s">
        <v>44</v>
      </c>
      <c r="G177">
        <v>4</v>
      </c>
      <c r="H177">
        <v>3</v>
      </c>
      <c r="I177" s="1" t="s">
        <v>39</v>
      </c>
      <c r="J177" s="1" t="s">
        <v>45</v>
      </c>
      <c r="K177" s="1" t="s">
        <v>40</v>
      </c>
      <c r="L177" s="1" t="s">
        <v>41</v>
      </c>
      <c r="M177">
        <v>2</v>
      </c>
      <c r="N177">
        <v>2</v>
      </c>
      <c r="O177">
        <v>0</v>
      </c>
      <c r="P177" s="1" t="s">
        <v>43</v>
      </c>
      <c r="Q177" s="1" t="s">
        <v>43</v>
      </c>
      <c r="R177" s="1" t="s">
        <v>42</v>
      </c>
      <c r="S177" s="1" t="s">
        <v>42</v>
      </c>
      <c r="T177" s="1" t="s">
        <v>42</v>
      </c>
      <c r="U177" s="1" t="s">
        <v>42</v>
      </c>
      <c r="V177" s="1" t="s">
        <v>42</v>
      </c>
      <c r="W177" s="1" t="s">
        <v>43</v>
      </c>
      <c r="X177">
        <v>4</v>
      </c>
      <c r="Y177">
        <v>4</v>
      </c>
      <c r="Z177">
        <v>4</v>
      </c>
      <c r="AA177">
        <v>4</v>
      </c>
      <c r="AB177">
        <v>4</v>
      </c>
      <c r="AC177">
        <v>4</v>
      </c>
      <c r="AD177">
        <v>4</v>
      </c>
      <c r="AE177">
        <v>10</v>
      </c>
      <c r="AF177">
        <v>9</v>
      </c>
      <c r="AG177">
        <v>9</v>
      </c>
      <c r="AH177">
        <f>AVERAGE(student_mat[[#This Row],[G1]:[G3]])</f>
        <v>9.3333333333333339</v>
      </c>
    </row>
    <row r="178" spans="1:34" ht="14.25" x14ac:dyDescent="0.2">
      <c r="A178" s="1" t="s">
        <v>33</v>
      </c>
      <c r="B178" s="1" t="s">
        <v>34</v>
      </c>
      <c r="C178">
        <v>16</v>
      </c>
      <c r="D178" s="1" t="s">
        <v>35</v>
      </c>
      <c r="E178" s="1" t="s">
        <v>36</v>
      </c>
      <c r="F178" s="1" t="s">
        <v>44</v>
      </c>
      <c r="G178">
        <v>2</v>
      </c>
      <c r="H178">
        <v>2</v>
      </c>
      <c r="I178" s="1" t="s">
        <v>49</v>
      </c>
      <c r="J178" s="1" t="s">
        <v>45</v>
      </c>
      <c r="K178" s="1" t="s">
        <v>52</v>
      </c>
      <c r="L178" s="1" t="s">
        <v>41</v>
      </c>
      <c r="M178">
        <v>2</v>
      </c>
      <c r="N178">
        <v>2</v>
      </c>
      <c r="O178">
        <v>0</v>
      </c>
      <c r="P178" s="1" t="s">
        <v>43</v>
      </c>
      <c r="Q178" s="1" t="s">
        <v>43</v>
      </c>
      <c r="R178" s="1" t="s">
        <v>42</v>
      </c>
      <c r="S178" s="1" t="s">
        <v>42</v>
      </c>
      <c r="T178" s="1" t="s">
        <v>43</v>
      </c>
      <c r="U178" s="1" t="s">
        <v>42</v>
      </c>
      <c r="V178" s="1" t="s">
        <v>42</v>
      </c>
      <c r="W178" s="1" t="s">
        <v>43</v>
      </c>
      <c r="X178">
        <v>3</v>
      </c>
      <c r="Y178">
        <v>4</v>
      </c>
      <c r="Z178">
        <v>4</v>
      </c>
      <c r="AA178">
        <v>1</v>
      </c>
      <c r="AB178">
        <v>4</v>
      </c>
      <c r="AC178">
        <v>5</v>
      </c>
      <c r="AD178">
        <v>2</v>
      </c>
      <c r="AE178">
        <v>13</v>
      </c>
      <c r="AF178">
        <v>13</v>
      </c>
      <c r="AG178">
        <v>11</v>
      </c>
      <c r="AH178">
        <f>AVERAGE(student_mat[[#This Row],[G1]:[G3]])</f>
        <v>12.333333333333334</v>
      </c>
    </row>
    <row r="179" spans="1:34" ht="14.25" x14ac:dyDescent="0.2">
      <c r="A179" s="1" t="s">
        <v>33</v>
      </c>
      <c r="B179" s="1" t="s">
        <v>51</v>
      </c>
      <c r="C179">
        <v>17</v>
      </c>
      <c r="D179" s="1" t="s">
        <v>35</v>
      </c>
      <c r="E179" s="1" t="s">
        <v>36</v>
      </c>
      <c r="F179" s="1" t="s">
        <v>44</v>
      </c>
      <c r="G179">
        <v>3</v>
      </c>
      <c r="H179">
        <v>3</v>
      </c>
      <c r="I179" s="1" t="s">
        <v>45</v>
      </c>
      <c r="J179" s="1" t="s">
        <v>45</v>
      </c>
      <c r="K179" s="1" t="s">
        <v>52</v>
      </c>
      <c r="L179" s="1" t="s">
        <v>46</v>
      </c>
      <c r="M179">
        <v>1</v>
      </c>
      <c r="N179">
        <v>2</v>
      </c>
      <c r="O179">
        <v>0</v>
      </c>
      <c r="P179" s="1" t="s">
        <v>43</v>
      </c>
      <c r="Q179" s="1" t="s">
        <v>43</v>
      </c>
      <c r="R179" s="1" t="s">
        <v>43</v>
      </c>
      <c r="S179" s="1" t="s">
        <v>42</v>
      </c>
      <c r="T179" s="1" t="s">
        <v>43</v>
      </c>
      <c r="U179" s="1" t="s">
        <v>42</v>
      </c>
      <c r="V179" s="1" t="s">
        <v>42</v>
      </c>
      <c r="W179" s="1" t="s">
        <v>43</v>
      </c>
      <c r="X179">
        <v>4</v>
      </c>
      <c r="Y179">
        <v>3</v>
      </c>
      <c r="Z179">
        <v>4</v>
      </c>
      <c r="AA179">
        <v>1</v>
      </c>
      <c r="AB179">
        <v>4</v>
      </c>
      <c r="AC179">
        <v>4</v>
      </c>
      <c r="AD179">
        <v>4</v>
      </c>
      <c r="AE179">
        <v>6</v>
      </c>
      <c r="AF179">
        <v>5</v>
      </c>
      <c r="AG179">
        <v>6</v>
      </c>
      <c r="AH179">
        <f>AVERAGE(student_mat[[#This Row],[G1]:[G3]])</f>
        <v>5.666666666666667</v>
      </c>
    </row>
    <row r="180" spans="1:34" ht="14.25" x14ac:dyDescent="0.2">
      <c r="A180" s="1" t="s">
        <v>33</v>
      </c>
      <c r="B180" s="1" t="s">
        <v>51</v>
      </c>
      <c r="C180">
        <v>16</v>
      </c>
      <c r="D180" s="1" t="s">
        <v>53</v>
      </c>
      <c r="E180" s="1" t="s">
        <v>36</v>
      </c>
      <c r="F180" s="1" t="s">
        <v>44</v>
      </c>
      <c r="G180">
        <v>4</v>
      </c>
      <c r="H180">
        <v>2</v>
      </c>
      <c r="I180" s="1" t="s">
        <v>39</v>
      </c>
      <c r="J180" s="1" t="s">
        <v>49</v>
      </c>
      <c r="K180" s="1" t="s">
        <v>45</v>
      </c>
      <c r="L180" s="1" t="s">
        <v>41</v>
      </c>
      <c r="M180">
        <v>1</v>
      </c>
      <c r="N180">
        <v>1</v>
      </c>
      <c r="O180">
        <v>0</v>
      </c>
      <c r="P180" s="1" t="s">
        <v>43</v>
      </c>
      <c r="Q180" s="1" t="s">
        <v>42</v>
      </c>
      <c r="R180" s="1" t="s">
        <v>43</v>
      </c>
      <c r="S180" s="1" t="s">
        <v>42</v>
      </c>
      <c r="T180" s="1" t="s">
        <v>42</v>
      </c>
      <c r="U180" s="1" t="s">
        <v>42</v>
      </c>
      <c r="V180" s="1" t="s">
        <v>42</v>
      </c>
      <c r="W180" s="1" t="s">
        <v>42</v>
      </c>
      <c r="X180">
        <v>4</v>
      </c>
      <c r="Y180">
        <v>3</v>
      </c>
      <c r="Z180">
        <v>3</v>
      </c>
      <c r="AA180">
        <v>3</v>
      </c>
      <c r="AB180">
        <v>4</v>
      </c>
      <c r="AC180">
        <v>3</v>
      </c>
      <c r="AD180">
        <v>10</v>
      </c>
      <c r="AE180">
        <v>10</v>
      </c>
      <c r="AF180">
        <v>8</v>
      </c>
      <c r="AG180">
        <v>9</v>
      </c>
      <c r="AH180">
        <f>AVERAGE(student_mat[[#This Row],[G1]:[G3]])</f>
        <v>9</v>
      </c>
    </row>
    <row r="181" spans="1:34" ht="14.25" x14ac:dyDescent="0.2">
      <c r="A181" s="1" t="s">
        <v>33</v>
      </c>
      <c r="B181" s="1" t="s">
        <v>51</v>
      </c>
      <c r="C181">
        <v>17</v>
      </c>
      <c r="D181" s="1" t="s">
        <v>35</v>
      </c>
      <c r="E181" s="1" t="s">
        <v>36</v>
      </c>
      <c r="F181" s="1" t="s">
        <v>44</v>
      </c>
      <c r="G181">
        <v>4</v>
      </c>
      <c r="H181">
        <v>3</v>
      </c>
      <c r="I181" s="1" t="s">
        <v>45</v>
      </c>
      <c r="J181" s="1" t="s">
        <v>45</v>
      </c>
      <c r="K181" s="1" t="s">
        <v>40</v>
      </c>
      <c r="L181" s="1" t="s">
        <v>41</v>
      </c>
      <c r="M181">
        <v>1</v>
      </c>
      <c r="N181">
        <v>2</v>
      </c>
      <c r="O181">
        <v>0</v>
      </c>
      <c r="P181" s="1" t="s">
        <v>43</v>
      </c>
      <c r="Q181" s="1" t="s">
        <v>42</v>
      </c>
      <c r="R181" s="1" t="s">
        <v>43</v>
      </c>
      <c r="S181" s="1" t="s">
        <v>42</v>
      </c>
      <c r="T181" s="1" t="s">
        <v>42</v>
      </c>
      <c r="U181" s="1" t="s">
        <v>42</v>
      </c>
      <c r="V181" s="1" t="s">
        <v>42</v>
      </c>
      <c r="W181" s="1" t="s">
        <v>42</v>
      </c>
      <c r="X181">
        <v>5</v>
      </c>
      <c r="Y181">
        <v>2</v>
      </c>
      <c r="Z181">
        <v>3</v>
      </c>
      <c r="AA181">
        <v>1</v>
      </c>
      <c r="AB181">
        <v>1</v>
      </c>
      <c r="AC181">
        <v>2</v>
      </c>
      <c r="AD181">
        <v>4</v>
      </c>
      <c r="AE181">
        <v>10</v>
      </c>
      <c r="AF181">
        <v>10</v>
      </c>
      <c r="AG181">
        <v>11</v>
      </c>
      <c r="AH181">
        <f>AVERAGE(student_mat[[#This Row],[G1]:[G3]])</f>
        <v>10.333333333333334</v>
      </c>
    </row>
    <row r="182" spans="1:34" ht="14.25" x14ac:dyDescent="0.2">
      <c r="A182" s="1" t="s">
        <v>33</v>
      </c>
      <c r="B182" s="1" t="s">
        <v>51</v>
      </c>
      <c r="C182">
        <v>16</v>
      </c>
      <c r="D182" s="1" t="s">
        <v>35</v>
      </c>
      <c r="E182" s="1" t="s">
        <v>36</v>
      </c>
      <c r="F182" s="1" t="s">
        <v>44</v>
      </c>
      <c r="G182">
        <v>4</v>
      </c>
      <c r="H182">
        <v>3</v>
      </c>
      <c r="I182" s="1" t="s">
        <v>39</v>
      </c>
      <c r="J182" s="1" t="s">
        <v>45</v>
      </c>
      <c r="K182" s="1" t="s">
        <v>50</v>
      </c>
      <c r="L182" s="1" t="s">
        <v>41</v>
      </c>
      <c r="M182">
        <v>1</v>
      </c>
      <c r="N182">
        <v>2</v>
      </c>
      <c r="O182">
        <v>0</v>
      </c>
      <c r="P182" s="1" t="s">
        <v>43</v>
      </c>
      <c r="Q182" s="1" t="s">
        <v>42</v>
      </c>
      <c r="R182" s="1" t="s">
        <v>42</v>
      </c>
      <c r="S182" s="1" t="s">
        <v>42</v>
      </c>
      <c r="T182" s="1" t="s">
        <v>42</v>
      </c>
      <c r="U182" s="1" t="s">
        <v>42</v>
      </c>
      <c r="V182" s="1" t="s">
        <v>42</v>
      </c>
      <c r="W182" s="1" t="s">
        <v>43</v>
      </c>
      <c r="X182">
        <v>3</v>
      </c>
      <c r="Y182">
        <v>4</v>
      </c>
      <c r="Z182">
        <v>3</v>
      </c>
      <c r="AA182">
        <v>2</v>
      </c>
      <c r="AB182">
        <v>3</v>
      </c>
      <c r="AC182">
        <v>3</v>
      </c>
      <c r="AD182">
        <v>10</v>
      </c>
      <c r="AE182">
        <v>9</v>
      </c>
      <c r="AF182">
        <v>8</v>
      </c>
      <c r="AG182">
        <v>8</v>
      </c>
      <c r="AH182">
        <f>AVERAGE(student_mat[[#This Row],[G1]:[G3]])</f>
        <v>8.3333333333333339</v>
      </c>
    </row>
    <row r="183" spans="1:34" ht="14.25" x14ac:dyDescent="0.2">
      <c r="A183" s="1" t="s">
        <v>33</v>
      </c>
      <c r="B183" s="1" t="s">
        <v>51</v>
      </c>
      <c r="C183">
        <v>16</v>
      </c>
      <c r="D183" s="1" t="s">
        <v>35</v>
      </c>
      <c r="E183" s="1" t="s">
        <v>36</v>
      </c>
      <c r="F183" s="1" t="s">
        <v>44</v>
      </c>
      <c r="G183">
        <v>3</v>
      </c>
      <c r="H183">
        <v>3</v>
      </c>
      <c r="I183" s="1" t="s">
        <v>49</v>
      </c>
      <c r="J183" s="1" t="s">
        <v>45</v>
      </c>
      <c r="K183" s="1" t="s">
        <v>50</v>
      </c>
      <c r="L183" s="1" t="s">
        <v>41</v>
      </c>
      <c r="M183">
        <v>1</v>
      </c>
      <c r="N183">
        <v>2</v>
      </c>
      <c r="O183">
        <v>0</v>
      </c>
      <c r="P183" s="1" t="s">
        <v>43</v>
      </c>
      <c r="Q183" s="1" t="s">
        <v>43</v>
      </c>
      <c r="R183" s="1" t="s">
        <v>42</v>
      </c>
      <c r="S183" s="1" t="s">
        <v>42</v>
      </c>
      <c r="T183" s="1" t="s">
        <v>42</v>
      </c>
      <c r="U183" s="1" t="s">
        <v>42</v>
      </c>
      <c r="V183" s="1" t="s">
        <v>42</v>
      </c>
      <c r="W183" s="1" t="s">
        <v>42</v>
      </c>
      <c r="X183">
        <v>4</v>
      </c>
      <c r="Y183">
        <v>2</v>
      </c>
      <c r="Z183">
        <v>3</v>
      </c>
      <c r="AA183">
        <v>1</v>
      </c>
      <c r="AB183">
        <v>2</v>
      </c>
      <c r="AC183">
        <v>3</v>
      </c>
      <c r="AD183">
        <v>2</v>
      </c>
      <c r="AE183">
        <v>12</v>
      </c>
      <c r="AF183">
        <v>13</v>
      </c>
      <c r="AG183">
        <v>12</v>
      </c>
      <c r="AH183">
        <f>AVERAGE(student_mat[[#This Row],[G1]:[G3]])</f>
        <v>12.333333333333334</v>
      </c>
    </row>
    <row r="184" spans="1:34" ht="14.25" x14ac:dyDescent="0.2">
      <c r="A184" s="1" t="s">
        <v>33</v>
      </c>
      <c r="B184" s="1" t="s">
        <v>34</v>
      </c>
      <c r="C184">
        <v>17</v>
      </c>
      <c r="D184" s="1" t="s">
        <v>35</v>
      </c>
      <c r="E184" s="1" t="s">
        <v>36</v>
      </c>
      <c r="F184" s="1" t="s">
        <v>44</v>
      </c>
      <c r="G184">
        <v>2</v>
      </c>
      <c r="H184">
        <v>4</v>
      </c>
      <c r="I184" s="1" t="s">
        <v>49</v>
      </c>
      <c r="J184" s="1" t="s">
        <v>49</v>
      </c>
      <c r="K184" s="1" t="s">
        <v>52</v>
      </c>
      <c r="L184" s="1" t="s">
        <v>46</v>
      </c>
      <c r="M184">
        <v>1</v>
      </c>
      <c r="N184">
        <v>2</v>
      </c>
      <c r="O184">
        <v>0</v>
      </c>
      <c r="P184" s="1" t="s">
        <v>43</v>
      </c>
      <c r="Q184" s="1" t="s">
        <v>42</v>
      </c>
      <c r="R184" s="1" t="s">
        <v>43</v>
      </c>
      <c r="S184" s="1" t="s">
        <v>42</v>
      </c>
      <c r="T184" s="1" t="s">
        <v>42</v>
      </c>
      <c r="U184" s="1" t="s">
        <v>42</v>
      </c>
      <c r="V184" s="1" t="s">
        <v>43</v>
      </c>
      <c r="W184" s="1" t="s">
        <v>43</v>
      </c>
      <c r="X184">
        <v>5</v>
      </c>
      <c r="Y184">
        <v>4</v>
      </c>
      <c r="Z184">
        <v>2</v>
      </c>
      <c r="AA184">
        <v>2</v>
      </c>
      <c r="AB184">
        <v>3</v>
      </c>
      <c r="AC184">
        <v>5</v>
      </c>
      <c r="AD184">
        <v>0</v>
      </c>
      <c r="AE184">
        <v>16</v>
      </c>
      <c r="AF184">
        <v>17</v>
      </c>
      <c r="AG184">
        <v>17</v>
      </c>
      <c r="AH184">
        <f>AVERAGE(student_mat[[#This Row],[G1]:[G3]])</f>
        <v>16.666666666666668</v>
      </c>
    </row>
    <row r="185" spans="1:34" ht="14.25" x14ac:dyDescent="0.2">
      <c r="A185" s="1" t="s">
        <v>33</v>
      </c>
      <c r="B185" s="1" t="s">
        <v>34</v>
      </c>
      <c r="C185">
        <v>17</v>
      </c>
      <c r="D185" s="1" t="s">
        <v>35</v>
      </c>
      <c r="E185" s="1" t="s">
        <v>47</v>
      </c>
      <c r="F185" s="1" t="s">
        <v>44</v>
      </c>
      <c r="G185">
        <v>3</v>
      </c>
      <c r="H185">
        <v>3</v>
      </c>
      <c r="I185" s="1" t="s">
        <v>45</v>
      </c>
      <c r="J185" s="1" t="s">
        <v>45</v>
      </c>
      <c r="K185" s="1" t="s">
        <v>52</v>
      </c>
      <c r="L185" s="1" t="s">
        <v>41</v>
      </c>
      <c r="M185">
        <v>1</v>
      </c>
      <c r="N185">
        <v>2</v>
      </c>
      <c r="O185">
        <v>0</v>
      </c>
      <c r="P185" s="1" t="s">
        <v>43</v>
      </c>
      <c r="Q185" s="1" t="s">
        <v>42</v>
      </c>
      <c r="R185" s="1" t="s">
        <v>43</v>
      </c>
      <c r="S185" s="1" t="s">
        <v>42</v>
      </c>
      <c r="T185" s="1" t="s">
        <v>42</v>
      </c>
      <c r="U185" s="1" t="s">
        <v>42</v>
      </c>
      <c r="V185" s="1" t="s">
        <v>42</v>
      </c>
      <c r="W185" s="1" t="s">
        <v>42</v>
      </c>
      <c r="X185">
        <v>5</v>
      </c>
      <c r="Y185">
        <v>3</v>
      </c>
      <c r="Z185">
        <v>3</v>
      </c>
      <c r="AA185">
        <v>2</v>
      </c>
      <c r="AB185">
        <v>3</v>
      </c>
      <c r="AC185">
        <v>1</v>
      </c>
      <c r="AD185">
        <v>56</v>
      </c>
      <c r="AE185">
        <v>9</v>
      </c>
      <c r="AF185">
        <v>9</v>
      </c>
      <c r="AG185">
        <v>8</v>
      </c>
      <c r="AH185">
        <f>AVERAGE(student_mat[[#This Row],[G1]:[G3]])</f>
        <v>8.6666666666666661</v>
      </c>
    </row>
    <row r="186" spans="1:34" ht="14.25" x14ac:dyDescent="0.2">
      <c r="A186" s="1" t="s">
        <v>33</v>
      </c>
      <c r="B186" s="1" t="s">
        <v>34</v>
      </c>
      <c r="C186">
        <v>16</v>
      </c>
      <c r="D186" s="1" t="s">
        <v>35</v>
      </c>
      <c r="E186" s="1" t="s">
        <v>36</v>
      </c>
      <c r="F186" s="1" t="s">
        <v>44</v>
      </c>
      <c r="G186">
        <v>3</v>
      </c>
      <c r="H186">
        <v>2</v>
      </c>
      <c r="I186" s="1" t="s">
        <v>45</v>
      </c>
      <c r="J186" s="1" t="s">
        <v>45</v>
      </c>
      <c r="K186" s="1" t="s">
        <v>52</v>
      </c>
      <c r="L186" s="1" t="s">
        <v>41</v>
      </c>
      <c r="M186">
        <v>1</v>
      </c>
      <c r="N186">
        <v>2</v>
      </c>
      <c r="O186">
        <v>0</v>
      </c>
      <c r="P186" s="1" t="s">
        <v>43</v>
      </c>
      <c r="Q186" s="1" t="s">
        <v>42</v>
      </c>
      <c r="R186" s="1" t="s">
        <v>42</v>
      </c>
      <c r="S186" s="1" t="s">
        <v>43</v>
      </c>
      <c r="T186" s="1" t="s">
        <v>42</v>
      </c>
      <c r="U186" s="1" t="s">
        <v>42</v>
      </c>
      <c r="V186" s="1" t="s">
        <v>42</v>
      </c>
      <c r="W186" s="1" t="s">
        <v>43</v>
      </c>
      <c r="X186">
        <v>1</v>
      </c>
      <c r="Y186">
        <v>2</v>
      </c>
      <c r="Z186">
        <v>2</v>
      </c>
      <c r="AA186">
        <v>1</v>
      </c>
      <c r="AB186">
        <v>2</v>
      </c>
      <c r="AC186">
        <v>1</v>
      </c>
      <c r="AD186">
        <v>14</v>
      </c>
      <c r="AE186">
        <v>12</v>
      </c>
      <c r="AF186">
        <v>13</v>
      </c>
      <c r="AG186">
        <v>12</v>
      </c>
      <c r="AH186">
        <f>AVERAGE(student_mat[[#This Row],[G1]:[G3]])</f>
        <v>12.333333333333334</v>
      </c>
    </row>
    <row r="187" spans="1:34" ht="14.25" x14ac:dyDescent="0.2">
      <c r="A187" s="1" t="s">
        <v>33</v>
      </c>
      <c r="B187" s="1" t="s">
        <v>51</v>
      </c>
      <c r="C187">
        <v>17</v>
      </c>
      <c r="D187" s="1" t="s">
        <v>35</v>
      </c>
      <c r="E187" s="1" t="s">
        <v>36</v>
      </c>
      <c r="F187" s="1" t="s">
        <v>44</v>
      </c>
      <c r="G187">
        <v>3</v>
      </c>
      <c r="H187">
        <v>3</v>
      </c>
      <c r="I187" s="1" t="s">
        <v>49</v>
      </c>
      <c r="J187" s="1" t="s">
        <v>49</v>
      </c>
      <c r="K187" s="1" t="s">
        <v>45</v>
      </c>
      <c r="L187" s="1" t="s">
        <v>41</v>
      </c>
      <c r="M187">
        <v>1</v>
      </c>
      <c r="N187">
        <v>2</v>
      </c>
      <c r="O187">
        <v>0</v>
      </c>
      <c r="P187" s="1" t="s">
        <v>43</v>
      </c>
      <c r="Q187" s="1" t="s">
        <v>42</v>
      </c>
      <c r="R187" s="1" t="s">
        <v>43</v>
      </c>
      <c r="S187" s="1" t="s">
        <v>42</v>
      </c>
      <c r="T187" s="1" t="s">
        <v>42</v>
      </c>
      <c r="U187" s="1" t="s">
        <v>42</v>
      </c>
      <c r="V187" s="1" t="s">
        <v>42</v>
      </c>
      <c r="W187" s="1" t="s">
        <v>42</v>
      </c>
      <c r="X187">
        <v>4</v>
      </c>
      <c r="Y187">
        <v>3</v>
      </c>
      <c r="Z187">
        <v>4</v>
      </c>
      <c r="AA187">
        <v>2</v>
      </c>
      <c r="AB187">
        <v>3</v>
      </c>
      <c r="AC187">
        <v>4</v>
      </c>
      <c r="AD187">
        <v>12</v>
      </c>
      <c r="AE187">
        <v>12</v>
      </c>
      <c r="AF187">
        <v>12</v>
      </c>
      <c r="AG187">
        <v>11</v>
      </c>
      <c r="AH187">
        <f>AVERAGE(student_mat[[#This Row],[G1]:[G3]])</f>
        <v>11.666666666666666</v>
      </c>
    </row>
    <row r="188" spans="1:34" ht="14.25" x14ac:dyDescent="0.2">
      <c r="A188" s="1" t="s">
        <v>33</v>
      </c>
      <c r="B188" s="1" t="s">
        <v>51</v>
      </c>
      <c r="C188">
        <v>16</v>
      </c>
      <c r="D188" s="1" t="s">
        <v>35</v>
      </c>
      <c r="E188" s="1" t="s">
        <v>36</v>
      </c>
      <c r="F188" s="1" t="s">
        <v>44</v>
      </c>
      <c r="G188">
        <v>1</v>
      </c>
      <c r="H188">
        <v>2</v>
      </c>
      <c r="I188" s="1" t="s">
        <v>49</v>
      </c>
      <c r="J188" s="1" t="s">
        <v>49</v>
      </c>
      <c r="K188" s="1" t="s">
        <v>45</v>
      </c>
      <c r="L188" s="1" t="s">
        <v>41</v>
      </c>
      <c r="M188">
        <v>1</v>
      </c>
      <c r="N188">
        <v>1</v>
      </c>
      <c r="O188">
        <v>0</v>
      </c>
      <c r="P188" s="1" t="s">
        <v>43</v>
      </c>
      <c r="Q188" s="1" t="s">
        <v>42</v>
      </c>
      <c r="R188" s="1" t="s">
        <v>42</v>
      </c>
      <c r="S188" s="1" t="s">
        <v>42</v>
      </c>
      <c r="T188" s="1" t="s">
        <v>42</v>
      </c>
      <c r="U188" s="1" t="s">
        <v>42</v>
      </c>
      <c r="V188" s="1" t="s">
        <v>42</v>
      </c>
      <c r="W188" s="1" t="s">
        <v>42</v>
      </c>
      <c r="X188">
        <v>3</v>
      </c>
      <c r="Y188">
        <v>3</v>
      </c>
      <c r="Z188">
        <v>3</v>
      </c>
      <c r="AA188">
        <v>1</v>
      </c>
      <c r="AB188">
        <v>2</v>
      </c>
      <c r="AC188">
        <v>3</v>
      </c>
      <c r="AD188">
        <v>2</v>
      </c>
      <c r="AE188">
        <v>11</v>
      </c>
      <c r="AF188">
        <v>12</v>
      </c>
      <c r="AG188">
        <v>11</v>
      </c>
      <c r="AH188">
        <f>AVERAGE(student_mat[[#This Row],[G1]:[G3]])</f>
        <v>11.333333333333334</v>
      </c>
    </row>
    <row r="189" spans="1:34" ht="14.25" x14ac:dyDescent="0.2">
      <c r="A189" s="1" t="s">
        <v>33</v>
      </c>
      <c r="B189" s="1" t="s">
        <v>51</v>
      </c>
      <c r="C189">
        <v>16</v>
      </c>
      <c r="D189" s="1" t="s">
        <v>35</v>
      </c>
      <c r="E189" s="1" t="s">
        <v>47</v>
      </c>
      <c r="F189" s="1" t="s">
        <v>44</v>
      </c>
      <c r="G189">
        <v>2</v>
      </c>
      <c r="H189">
        <v>1</v>
      </c>
      <c r="I189" s="1" t="s">
        <v>45</v>
      </c>
      <c r="J189" s="1" t="s">
        <v>45</v>
      </c>
      <c r="K189" s="1" t="s">
        <v>40</v>
      </c>
      <c r="L189" s="1" t="s">
        <v>41</v>
      </c>
      <c r="M189">
        <v>1</v>
      </c>
      <c r="N189">
        <v>2</v>
      </c>
      <c r="O189">
        <v>0</v>
      </c>
      <c r="P189" s="1" t="s">
        <v>43</v>
      </c>
      <c r="Q189" s="1" t="s">
        <v>43</v>
      </c>
      <c r="R189" s="1" t="s">
        <v>42</v>
      </c>
      <c r="S189" s="1" t="s">
        <v>42</v>
      </c>
      <c r="T189" s="1" t="s">
        <v>42</v>
      </c>
      <c r="U189" s="1" t="s">
        <v>42</v>
      </c>
      <c r="V189" s="1" t="s">
        <v>42</v>
      </c>
      <c r="W189" s="1" t="s">
        <v>42</v>
      </c>
      <c r="X189">
        <v>4</v>
      </c>
      <c r="Y189">
        <v>2</v>
      </c>
      <c r="Z189">
        <v>3</v>
      </c>
      <c r="AA189">
        <v>1</v>
      </c>
      <c r="AB189">
        <v>2</v>
      </c>
      <c r="AC189">
        <v>5</v>
      </c>
      <c r="AD189">
        <v>0</v>
      </c>
      <c r="AE189">
        <v>15</v>
      </c>
      <c r="AF189">
        <v>15</v>
      </c>
      <c r="AG189">
        <v>15</v>
      </c>
      <c r="AH189">
        <f>AVERAGE(student_mat[[#This Row],[G1]:[G3]])</f>
        <v>15</v>
      </c>
    </row>
    <row r="190" spans="1:34" ht="14.25" x14ac:dyDescent="0.2">
      <c r="A190" s="1" t="s">
        <v>33</v>
      </c>
      <c r="B190" s="1" t="s">
        <v>34</v>
      </c>
      <c r="C190">
        <v>17</v>
      </c>
      <c r="D190" s="1" t="s">
        <v>35</v>
      </c>
      <c r="E190" s="1" t="s">
        <v>36</v>
      </c>
      <c r="F190" s="1" t="s">
        <v>37</v>
      </c>
      <c r="G190">
        <v>3</v>
      </c>
      <c r="H190">
        <v>3</v>
      </c>
      <c r="I190" s="1" t="s">
        <v>48</v>
      </c>
      <c r="J190" s="1" t="s">
        <v>45</v>
      </c>
      <c r="K190" s="1" t="s">
        <v>52</v>
      </c>
      <c r="L190" s="1" t="s">
        <v>41</v>
      </c>
      <c r="M190">
        <v>1</v>
      </c>
      <c r="N190">
        <v>2</v>
      </c>
      <c r="O190">
        <v>0</v>
      </c>
      <c r="P190" s="1" t="s">
        <v>43</v>
      </c>
      <c r="Q190" s="1" t="s">
        <v>42</v>
      </c>
      <c r="R190" s="1" t="s">
        <v>43</v>
      </c>
      <c r="S190" s="1" t="s">
        <v>43</v>
      </c>
      <c r="T190" s="1" t="s">
        <v>43</v>
      </c>
      <c r="U190" s="1" t="s">
        <v>42</v>
      </c>
      <c r="V190" s="1" t="s">
        <v>42</v>
      </c>
      <c r="W190" s="1" t="s">
        <v>42</v>
      </c>
      <c r="X190">
        <v>3</v>
      </c>
      <c r="Y190">
        <v>3</v>
      </c>
      <c r="Z190">
        <v>3</v>
      </c>
      <c r="AA190">
        <v>1</v>
      </c>
      <c r="AB190">
        <v>3</v>
      </c>
      <c r="AC190">
        <v>3</v>
      </c>
      <c r="AD190">
        <v>6</v>
      </c>
      <c r="AE190">
        <v>8</v>
      </c>
      <c r="AF190">
        <v>7</v>
      </c>
      <c r="AG190">
        <v>9</v>
      </c>
      <c r="AH190">
        <f>AVERAGE(student_mat[[#This Row],[G1]:[G3]])</f>
        <v>8</v>
      </c>
    </row>
    <row r="191" spans="1:34" ht="14.25" x14ac:dyDescent="0.2">
      <c r="A191" s="1" t="s">
        <v>33</v>
      </c>
      <c r="B191" s="1" t="s">
        <v>51</v>
      </c>
      <c r="C191">
        <v>17</v>
      </c>
      <c r="D191" s="1" t="s">
        <v>53</v>
      </c>
      <c r="E191" s="1" t="s">
        <v>36</v>
      </c>
      <c r="F191" s="1" t="s">
        <v>44</v>
      </c>
      <c r="G191">
        <v>1</v>
      </c>
      <c r="H191">
        <v>2</v>
      </c>
      <c r="I191" s="1" t="s">
        <v>38</v>
      </c>
      <c r="J191" s="1" t="s">
        <v>45</v>
      </c>
      <c r="K191" s="1" t="s">
        <v>50</v>
      </c>
      <c r="L191" s="1" t="s">
        <v>41</v>
      </c>
      <c r="M191">
        <v>1</v>
      </c>
      <c r="N191">
        <v>2</v>
      </c>
      <c r="O191">
        <v>0</v>
      </c>
      <c r="P191" s="1" t="s">
        <v>43</v>
      </c>
      <c r="Q191" s="1" t="s">
        <v>43</v>
      </c>
      <c r="R191" s="1" t="s">
        <v>43</v>
      </c>
      <c r="S191" s="1" t="s">
        <v>43</v>
      </c>
      <c r="T191" s="1" t="s">
        <v>42</v>
      </c>
      <c r="U191" s="1" t="s">
        <v>42</v>
      </c>
      <c r="V191" s="1" t="s">
        <v>43</v>
      </c>
      <c r="W191" s="1" t="s">
        <v>43</v>
      </c>
      <c r="X191">
        <v>3</v>
      </c>
      <c r="Y191">
        <v>1</v>
      </c>
      <c r="Z191">
        <v>3</v>
      </c>
      <c r="AA191">
        <v>1</v>
      </c>
      <c r="AB191">
        <v>5</v>
      </c>
      <c r="AC191">
        <v>3</v>
      </c>
      <c r="AD191">
        <v>4</v>
      </c>
      <c r="AE191">
        <v>8</v>
      </c>
      <c r="AF191">
        <v>9</v>
      </c>
      <c r="AG191">
        <v>10</v>
      </c>
      <c r="AH191">
        <f>AVERAGE(student_mat[[#This Row],[G1]:[G3]])</f>
        <v>9</v>
      </c>
    </row>
    <row r="192" spans="1:34" ht="14.25" x14ac:dyDescent="0.2">
      <c r="A192" s="1" t="s">
        <v>33</v>
      </c>
      <c r="B192" s="1" t="s">
        <v>34</v>
      </c>
      <c r="C192">
        <v>16</v>
      </c>
      <c r="D192" s="1" t="s">
        <v>35</v>
      </c>
      <c r="E192" s="1" t="s">
        <v>36</v>
      </c>
      <c r="F192" s="1" t="s">
        <v>44</v>
      </c>
      <c r="G192">
        <v>2</v>
      </c>
      <c r="H192">
        <v>3</v>
      </c>
      <c r="I192" s="1" t="s">
        <v>49</v>
      </c>
      <c r="J192" s="1" t="s">
        <v>49</v>
      </c>
      <c r="K192" s="1" t="s">
        <v>40</v>
      </c>
      <c r="L192" s="1" t="s">
        <v>41</v>
      </c>
      <c r="M192">
        <v>1</v>
      </c>
      <c r="N192">
        <v>2</v>
      </c>
      <c r="O192">
        <v>0</v>
      </c>
      <c r="P192" s="1" t="s">
        <v>43</v>
      </c>
      <c r="Q192" s="1" t="s">
        <v>43</v>
      </c>
      <c r="R192" s="1" t="s">
        <v>43</v>
      </c>
      <c r="S192" s="1" t="s">
        <v>43</v>
      </c>
      <c r="T192" s="1" t="s">
        <v>42</v>
      </c>
      <c r="U192" s="1" t="s">
        <v>42</v>
      </c>
      <c r="V192" s="1" t="s">
        <v>42</v>
      </c>
      <c r="W192" s="1" t="s">
        <v>43</v>
      </c>
      <c r="X192">
        <v>4</v>
      </c>
      <c r="Y192">
        <v>3</v>
      </c>
      <c r="Z192">
        <v>3</v>
      </c>
      <c r="AA192">
        <v>1</v>
      </c>
      <c r="AB192">
        <v>1</v>
      </c>
      <c r="AC192">
        <v>2</v>
      </c>
      <c r="AD192">
        <v>10</v>
      </c>
      <c r="AE192">
        <v>11</v>
      </c>
      <c r="AF192">
        <v>12</v>
      </c>
      <c r="AG192">
        <v>13</v>
      </c>
      <c r="AH192">
        <f>AVERAGE(student_mat[[#This Row],[G1]:[G3]])</f>
        <v>12</v>
      </c>
    </row>
    <row r="193" spans="1:34" ht="14.25" x14ac:dyDescent="0.2">
      <c r="A193" s="1" t="s">
        <v>33</v>
      </c>
      <c r="B193" s="1" t="s">
        <v>34</v>
      </c>
      <c r="C193">
        <v>17</v>
      </c>
      <c r="D193" s="1" t="s">
        <v>35</v>
      </c>
      <c r="E193" s="1" t="s">
        <v>36</v>
      </c>
      <c r="F193" s="1" t="s">
        <v>44</v>
      </c>
      <c r="G193">
        <v>1</v>
      </c>
      <c r="H193">
        <v>1</v>
      </c>
      <c r="I193" s="1" t="s">
        <v>38</v>
      </c>
      <c r="J193" s="1" t="s">
        <v>49</v>
      </c>
      <c r="K193" s="1" t="s">
        <v>40</v>
      </c>
      <c r="L193" s="1" t="s">
        <v>41</v>
      </c>
      <c r="M193">
        <v>1</v>
      </c>
      <c r="N193">
        <v>2</v>
      </c>
      <c r="O193">
        <v>0</v>
      </c>
      <c r="P193" s="1" t="s">
        <v>43</v>
      </c>
      <c r="Q193" s="1" t="s">
        <v>43</v>
      </c>
      <c r="R193" s="1" t="s">
        <v>43</v>
      </c>
      <c r="S193" s="1" t="s">
        <v>42</v>
      </c>
      <c r="T193" s="1" t="s">
        <v>42</v>
      </c>
      <c r="U193" s="1" t="s">
        <v>42</v>
      </c>
      <c r="V193" s="1" t="s">
        <v>42</v>
      </c>
      <c r="W193" s="1" t="s">
        <v>43</v>
      </c>
      <c r="X193">
        <v>5</v>
      </c>
      <c r="Y193">
        <v>3</v>
      </c>
      <c r="Z193">
        <v>3</v>
      </c>
      <c r="AA193">
        <v>1</v>
      </c>
      <c r="AB193">
        <v>1</v>
      </c>
      <c r="AC193">
        <v>3</v>
      </c>
      <c r="AD193">
        <v>0</v>
      </c>
      <c r="AE193">
        <v>8</v>
      </c>
      <c r="AF193">
        <v>8</v>
      </c>
      <c r="AG193">
        <v>9</v>
      </c>
      <c r="AH193">
        <f>AVERAGE(student_mat[[#This Row],[G1]:[G3]])</f>
        <v>8.3333333333333339</v>
      </c>
    </row>
    <row r="194" spans="1:34" ht="14.25" x14ac:dyDescent="0.2">
      <c r="A194" s="1" t="s">
        <v>33</v>
      </c>
      <c r="B194" s="1" t="s">
        <v>51</v>
      </c>
      <c r="C194">
        <v>17</v>
      </c>
      <c r="D194" s="1" t="s">
        <v>35</v>
      </c>
      <c r="E194" s="1" t="s">
        <v>36</v>
      </c>
      <c r="F194" s="1" t="s">
        <v>44</v>
      </c>
      <c r="G194">
        <v>1</v>
      </c>
      <c r="H194">
        <v>2</v>
      </c>
      <c r="I194" s="1" t="s">
        <v>38</v>
      </c>
      <c r="J194" s="1" t="s">
        <v>49</v>
      </c>
      <c r="K194" s="1" t="s">
        <v>45</v>
      </c>
      <c r="L194" s="1" t="s">
        <v>45</v>
      </c>
      <c r="M194">
        <v>2</v>
      </c>
      <c r="N194">
        <v>2</v>
      </c>
      <c r="O194">
        <v>0</v>
      </c>
      <c r="P194" s="1" t="s">
        <v>43</v>
      </c>
      <c r="Q194" s="1" t="s">
        <v>43</v>
      </c>
      <c r="R194" s="1" t="s">
        <v>42</v>
      </c>
      <c r="S194" s="1" t="s">
        <v>42</v>
      </c>
      <c r="T194" s="1" t="s">
        <v>43</v>
      </c>
      <c r="U194" s="1" t="s">
        <v>42</v>
      </c>
      <c r="V194" s="1" t="s">
        <v>42</v>
      </c>
      <c r="W194" s="1" t="s">
        <v>43</v>
      </c>
      <c r="X194">
        <v>4</v>
      </c>
      <c r="Y194">
        <v>4</v>
      </c>
      <c r="Z194">
        <v>4</v>
      </c>
      <c r="AA194">
        <v>4</v>
      </c>
      <c r="AB194">
        <v>5</v>
      </c>
      <c r="AC194">
        <v>5</v>
      </c>
      <c r="AD194">
        <v>12</v>
      </c>
      <c r="AE194">
        <v>7</v>
      </c>
      <c r="AF194">
        <v>8</v>
      </c>
      <c r="AG194">
        <v>8</v>
      </c>
      <c r="AH194">
        <f>AVERAGE(student_mat[[#This Row],[G1]:[G3]])</f>
        <v>7.666666666666667</v>
      </c>
    </row>
    <row r="195" spans="1:34" ht="14.25" x14ac:dyDescent="0.2">
      <c r="A195" s="1" t="s">
        <v>33</v>
      </c>
      <c r="B195" s="1" t="s">
        <v>51</v>
      </c>
      <c r="C195">
        <v>16</v>
      </c>
      <c r="D195" s="1" t="s">
        <v>53</v>
      </c>
      <c r="E195" s="1" t="s">
        <v>36</v>
      </c>
      <c r="F195" s="1" t="s">
        <v>44</v>
      </c>
      <c r="G195">
        <v>3</v>
      </c>
      <c r="H195">
        <v>3</v>
      </c>
      <c r="I195" s="1" t="s">
        <v>49</v>
      </c>
      <c r="J195" s="1" t="s">
        <v>49</v>
      </c>
      <c r="K195" s="1" t="s">
        <v>52</v>
      </c>
      <c r="L195" s="1" t="s">
        <v>41</v>
      </c>
      <c r="M195">
        <v>1</v>
      </c>
      <c r="N195">
        <v>1</v>
      </c>
      <c r="O195">
        <v>0</v>
      </c>
      <c r="P195" s="1" t="s">
        <v>43</v>
      </c>
      <c r="Q195" s="1" t="s">
        <v>42</v>
      </c>
      <c r="R195" s="1" t="s">
        <v>43</v>
      </c>
      <c r="S195" s="1" t="s">
        <v>42</v>
      </c>
      <c r="T195" s="1" t="s">
        <v>42</v>
      </c>
      <c r="U195" s="1" t="s">
        <v>42</v>
      </c>
      <c r="V195" s="1" t="s">
        <v>42</v>
      </c>
      <c r="W195" s="1" t="s">
        <v>43</v>
      </c>
      <c r="X195">
        <v>4</v>
      </c>
      <c r="Y195">
        <v>3</v>
      </c>
      <c r="Z195">
        <v>2</v>
      </c>
      <c r="AA195">
        <v>3</v>
      </c>
      <c r="AB195">
        <v>4</v>
      </c>
      <c r="AC195">
        <v>5</v>
      </c>
      <c r="AD195">
        <v>8</v>
      </c>
      <c r="AE195">
        <v>8</v>
      </c>
      <c r="AF195">
        <v>9</v>
      </c>
      <c r="AG195">
        <v>10</v>
      </c>
      <c r="AH195">
        <f>AVERAGE(student_mat[[#This Row],[G1]:[G3]])</f>
        <v>9</v>
      </c>
    </row>
    <row r="196" spans="1:34" ht="14.25" x14ac:dyDescent="0.2">
      <c r="A196" s="1" t="s">
        <v>33</v>
      </c>
      <c r="B196" s="1" t="s">
        <v>51</v>
      </c>
      <c r="C196">
        <v>16</v>
      </c>
      <c r="D196" s="1" t="s">
        <v>35</v>
      </c>
      <c r="E196" s="1" t="s">
        <v>36</v>
      </c>
      <c r="F196" s="1" t="s">
        <v>44</v>
      </c>
      <c r="G196">
        <v>2</v>
      </c>
      <c r="H196">
        <v>3</v>
      </c>
      <c r="I196" s="1" t="s">
        <v>45</v>
      </c>
      <c r="J196" s="1" t="s">
        <v>45</v>
      </c>
      <c r="K196" s="1" t="s">
        <v>50</v>
      </c>
      <c r="L196" s="1" t="s">
        <v>46</v>
      </c>
      <c r="M196">
        <v>2</v>
      </c>
      <c r="N196">
        <v>1</v>
      </c>
      <c r="O196">
        <v>0</v>
      </c>
      <c r="P196" s="1" t="s">
        <v>43</v>
      </c>
      <c r="Q196" s="1" t="s">
        <v>43</v>
      </c>
      <c r="R196" s="1" t="s">
        <v>43</v>
      </c>
      <c r="S196" s="1" t="s">
        <v>43</v>
      </c>
      <c r="T196" s="1" t="s">
        <v>42</v>
      </c>
      <c r="U196" s="1" t="s">
        <v>42</v>
      </c>
      <c r="V196" s="1" t="s">
        <v>42</v>
      </c>
      <c r="W196" s="1" t="s">
        <v>43</v>
      </c>
      <c r="X196">
        <v>5</v>
      </c>
      <c r="Y196">
        <v>3</v>
      </c>
      <c r="Z196">
        <v>3</v>
      </c>
      <c r="AA196">
        <v>1</v>
      </c>
      <c r="AB196">
        <v>1</v>
      </c>
      <c r="AC196">
        <v>3</v>
      </c>
      <c r="AD196">
        <v>0</v>
      </c>
      <c r="AE196">
        <v>13</v>
      </c>
      <c r="AF196">
        <v>14</v>
      </c>
      <c r="AG196">
        <v>14</v>
      </c>
      <c r="AH196">
        <f>AVERAGE(student_mat[[#This Row],[G1]:[G3]])</f>
        <v>13.666666666666666</v>
      </c>
    </row>
    <row r="197" spans="1:34" ht="14.25" x14ac:dyDescent="0.2">
      <c r="A197" s="1" t="s">
        <v>33</v>
      </c>
      <c r="B197" s="1" t="s">
        <v>34</v>
      </c>
      <c r="C197">
        <v>17</v>
      </c>
      <c r="D197" s="1" t="s">
        <v>35</v>
      </c>
      <c r="E197" s="1" t="s">
        <v>47</v>
      </c>
      <c r="F197" s="1" t="s">
        <v>44</v>
      </c>
      <c r="G197">
        <v>2</v>
      </c>
      <c r="H197">
        <v>4</v>
      </c>
      <c r="I197" s="1" t="s">
        <v>49</v>
      </c>
      <c r="J197" s="1" t="s">
        <v>49</v>
      </c>
      <c r="K197" s="1" t="s">
        <v>40</v>
      </c>
      <c r="L197" s="1" t="s">
        <v>46</v>
      </c>
      <c r="M197">
        <v>1</v>
      </c>
      <c r="N197">
        <v>2</v>
      </c>
      <c r="O197">
        <v>0</v>
      </c>
      <c r="P197" s="1" t="s">
        <v>43</v>
      </c>
      <c r="Q197" s="1" t="s">
        <v>43</v>
      </c>
      <c r="R197" s="1" t="s">
        <v>43</v>
      </c>
      <c r="S197" s="1" t="s">
        <v>42</v>
      </c>
      <c r="T197" s="1" t="s">
        <v>42</v>
      </c>
      <c r="U197" s="1" t="s">
        <v>42</v>
      </c>
      <c r="V197" s="1" t="s">
        <v>42</v>
      </c>
      <c r="W197" s="1" t="s">
        <v>42</v>
      </c>
      <c r="X197">
        <v>4</v>
      </c>
      <c r="Y197">
        <v>3</v>
      </c>
      <c r="Z197">
        <v>2</v>
      </c>
      <c r="AA197">
        <v>1</v>
      </c>
      <c r="AB197">
        <v>1</v>
      </c>
      <c r="AC197">
        <v>5</v>
      </c>
      <c r="AD197">
        <v>0</v>
      </c>
      <c r="AE197">
        <v>14</v>
      </c>
      <c r="AF197">
        <v>15</v>
      </c>
      <c r="AG197">
        <v>15</v>
      </c>
      <c r="AH197">
        <f>AVERAGE(student_mat[[#This Row],[G1]:[G3]])</f>
        <v>14.666666666666666</v>
      </c>
    </row>
    <row r="198" spans="1:34" ht="14.25" x14ac:dyDescent="0.2">
      <c r="A198" s="1" t="s">
        <v>33</v>
      </c>
      <c r="B198" s="1" t="s">
        <v>51</v>
      </c>
      <c r="C198">
        <v>17</v>
      </c>
      <c r="D198" s="1" t="s">
        <v>35</v>
      </c>
      <c r="E198" s="1" t="s">
        <v>36</v>
      </c>
      <c r="F198" s="1" t="s">
        <v>44</v>
      </c>
      <c r="G198">
        <v>4</v>
      </c>
      <c r="H198">
        <v>4</v>
      </c>
      <c r="I198" s="1" t="s">
        <v>49</v>
      </c>
      <c r="J198" s="1" t="s">
        <v>39</v>
      </c>
      <c r="K198" s="1" t="s">
        <v>50</v>
      </c>
      <c r="L198" s="1" t="s">
        <v>41</v>
      </c>
      <c r="M198">
        <v>1</v>
      </c>
      <c r="N198">
        <v>1</v>
      </c>
      <c r="O198">
        <v>0</v>
      </c>
      <c r="P198" s="1" t="s">
        <v>43</v>
      </c>
      <c r="Q198" s="1" t="s">
        <v>43</v>
      </c>
      <c r="R198" s="1" t="s">
        <v>43</v>
      </c>
      <c r="S198" s="1" t="s">
        <v>43</v>
      </c>
      <c r="T198" s="1" t="s">
        <v>42</v>
      </c>
      <c r="U198" s="1" t="s">
        <v>42</v>
      </c>
      <c r="V198" s="1" t="s">
        <v>42</v>
      </c>
      <c r="W198" s="1" t="s">
        <v>43</v>
      </c>
      <c r="X198">
        <v>5</v>
      </c>
      <c r="Y198">
        <v>2</v>
      </c>
      <c r="Z198">
        <v>3</v>
      </c>
      <c r="AA198">
        <v>1</v>
      </c>
      <c r="AB198">
        <v>2</v>
      </c>
      <c r="AC198">
        <v>5</v>
      </c>
      <c r="AD198">
        <v>4</v>
      </c>
      <c r="AE198">
        <v>17</v>
      </c>
      <c r="AF198">
        <v>15</v>
      </c>
      <c r="AG198">
        <v>16</v>
      </c>
      <c r="AH198">
        <f>AVERAGE(student_mat[[#This Row],[G1]:[G3]])</f>
        <v>16</v>
      </c>
    </row>
    <row r="199" spans="1:34" ht="14.25" x14ac:dyDescent="0.2">
      <c r="A199" s="1" t="s">
        <v>33</v>
      </c>
      <c r="B199" s="1" t="s">
        <v>51</v>
      </c>
      <c r="C199">
        <v>16</v>
      </c>
      <c r="D199" s="1" t="s">
        <v>53</v>
      </c>
      <c r="E199" s="1" t="s">
        <v>47</v>
      </c>
      <c r="F199" s="1" t="s">
        <v>44</v>
      </c>
      <c r="G199">
        <v>3</v>
      </c>
      <c r="H199">
        <v>3</v>
      </c>
      <c r="I199" s="1" t="s">
        <v>39</v>
      </c>
      <c r="J199" s="1" t="s">
        <v>45</v>
      </c>
      <c r="K199" s="1" t="s">
        <v>50</v>
      </c>
      <c r="L199" s="1" t="s">
        <v>46</v>
      </c>
      <c r="M199">
        <v>3</v>
      </c>
      <c r="N199">
        <v>1</v>
      </c>
      <c r="O199">
        <v>0</v>
      </c>
      <c r="P199" s="1" t="s">
        <v>43</v>
      </c>
      <c r="Q199" s="1" t="s">
        <v>42</v>
      </c>
      <c r="R199" s="1" t="s">
        <v>42</v>
      </c>
      <c r="S199" s="1" t="s">
        <v>42</v>
      </c>
      <c r="T199" s="1" t="s">
        <v>42</v>
      </c>
      <c r="U199" s="1" t="s">
        <v>42</v>
      </c>
      <c r="V199" s="1" t="s">
        <v>42</v>
      </c>
      <c r="W199" s="1" t="s">
        <v>43</v>
      </c>
      <c r="X199">
        <v>3</v>
      </c>
      <c r="Y199">
        <v>3</v>
      </c>
      <c r="Z199">
        <v>4</v>
      </c>
      <c r="AA199">
        <v>3</v>
      </c>
      <c r="AB199">
        <v>5</v>
      </c>
      <c r="AC199">
        <v>3</v>
      </c>
      <c r="AD199">
        <v>8</v>
      </c>
      <c r="AE199">
        <v>9</v>
      </c>
      <c r="AF199">
        <v>9</v>
      </c>
      <c r="AG199">
        <v>10</v>
      </c>
      <c r="AH199">
        <f>AVERAGE(student_mat[[#This Row],[G1]:[G3]])</f>
        <v>9.3333333333333339</v>
      </c>
    </row>
    <row r="200" spans="1:34" ht="14.25" x14ac:dyDescent="0.2">
      <c r="A200" s="1" t="s">
        <v>33</v>
      </c>
      <c r="B200" s="1" t="s">
        <v>34</v>
      </c>
      <c r="C200">
        <v>17</v>
      </c>
      <c r="D200" s="1" t="s">
        <v>35</v>
      </c>
      <c r="E200" s="1" t="s">
        <v>36</v>
      </c>
      <c r="F200" s="1" t="s">
        <v>44</v>
      </c>
      <c r="G200">
        <v>4</v>
      </c>
      <c r="H200">
        <v>4</v>
      </c>
      <c r="I200" s="1" t="s">
        <v>49</v>
      </c>
      <c r="J200" s="1" t="s">
        <v>39</v>
      </c>
      <c r="K200" s="1" t="s">
        <v>50</v>
      </c>
      <c r="L200" s="1" t="s">
        <v>41</v>
      </c>
      <c r="M200">
        <v>2</v>
      </c>
      <c r="N200">
        <v>1</v>
      </c>
      <c r="O200">
        <v>1</v>
      </c>
      <c r="P200" s="1" t="s">
        <v>43</v>
      </c>
      <c r="Q200" s="1" t="s">
        <v>42</v>
      </c>
      <c r="R200" s="1" t="s">
        <v>43</v>
      </c>
      <c r="S200" s="1" t="s">
        <v>43</v>
      </c>
      <c r="T200" s="1" t="s">
        <v>42</v>
      </c>
      <c r="U200" s="1" t="s">
        <v>42</v>
      </c>
      <c r="V200" s="1" t="s">
        <v>42</v>
      </c>
      <c r="W200" s="1" t="s">
        <v>43</v>
      </c>
      <c r="X200">
        <v>4</v>
      </c>
      <c r="Y200">
        <v>2</v>
      </c>
      <c r="Z200">
        <v>4</v>
      </c>
      <c r="AA200">
        <v>2</v>
      </c>
      <c r="AB200">
        <v>3</v>
      </c>
      <c r="AC200">
        <v>2</v>
      </c>
      <c r="AD200">
        <v>24</v>
      </c>
      <c r="AE200">
        <v>18</v>
      </c>
      <c r="AF200">
        <v>18</v>
      </c>
      <c r="AG200">
        <v>18</v>
      </c>
      <c r="AH200">
        <f>AVERAGE(student_mat[[#This Row],[G1]:[G3]])</f>
        <v>18</v>
      </c>
    </row>
    <row r="201" spans="1:34" ht="14.25" x14ac:dyDescent="0.2">
      <c r="A201" s="1" t="s">
        <v>33</v>
      </c>
      <c r="B201" s="1" t="s">
        <v>34</v>
      </c>
      <c r="C201">
        <v>16</v>
      </c>
      <c r="D201" s="1" t="s">
        <v>35</v>
      </c>
      <c r="E201" s="1" t="s">
        <v>47</v>
      </c>
      <c r="F201" s="1" t="s">
        <v>44</v>
      </c>
      <c r="G201">
        <v>4</v>
      </c>
      <c r="H201">
        <v>4</v>
      </c>
      <c r="I201" s="1" t="s">
        <v>39</v>
      </c>
      <c r="J201" s="1" t="s">
        <v>39</v>
      </c>
      <c r="K201" s="1" t="s">
        <v>52</v>
      </c>
      <c r="L201" s="1" t="s">
        <v>41</v>
      </c>
      <c r="M201">
        <v>1</v>
      </c>
      <c r="N201">
        <v>2</v>
      </c>
      <c r="O201">
        <v>0</v>
      </c>
      <c r="P201" s="1" t="s">
        <v>43</v>
      </c>
      <c r="Q201" s="1" t="s">
        <v>42</v>
      </c>
      <c r="R201" s="1" t="s">
        <v>42</v>
      </c>
      <c r="S201" s="1" t="s">
        <v>43</v>
      </c>
      <c r="T201" s="1" t="s">
        <v>42</v>
      </c>
      <c r="U201" s="1" t="s">
        <v>42</v>
      </c>
      <c r="V201" s="1" t="s">
        <v>42</v>
      </c>
      <c r="W201" s="1" t="s">
        <v>43</v>
      </c>
      <c r="X201">
        <v>4</v>
      </c>
      <c r="Y201">
        <v>5</v>
      </c>
      <c r="Z201">
        <v>2</v>
      </c>
      <c r="AA201">
        <v>1</v>
      </c>
      <c r="AB201">
        <v>2</v>
      </c>
      <c r="AC201">
        <v>3</v>
      </c>
      <c r="AD201">
        <v>0</v>
      </c>
      <c r="AE201">
        <v>9</v>
      </c>
      <c r="AF201">
        <v>9</v>
      </c>
      <c r="AG201">
        <v>10</v>
      </c>
      <c r="AH201">
        <f>AVERAGE(student_mat[[#This Row],[G1]:[G3]])</f>
        <v>9.3333333333333339</v>
      </c>
    </row>
    <row r="202" spans="1:34" ht="14.25" x14ac:dyDescent="0.2">
      <c r="A202" s="1" t="s">
        <v>33</v>
      </c>
      <c r="B202" s="1" t="s">
        <v>34</v>
      </c>
      <c r="C202">
        <v>16</v>
      </c>
      <c r="D202" s="1" t="s">
        <v>35</v>
      </c>
      <c r="E202" s="1" t="s">
        <v>36</v>
      </c>
      <c r="F202" s="1" t="s">
        <v>44</v>
      </c>
      <c r="G202">
        <v>4</v>
      </c>
      <c r="H202">
        <v>3</v>
      </c>
      <c r="I202" s="1" t="s">
        <v>48</v>
      </c>
      <c r="J202" s="1" t="s">
        <v>45</v>
      </c>
      <c r="K202" s="1" t="s">
        <v>50</v>
      </c>
      <c r="L202" s="1" t="s">
        <v>41</v>
      </c>
      <c r="M202">
        <v>1</v>
      </c>
      <c r="N202">
        <v>2</v>
      </c>
      <c r="O202">
        <v>0</v>
      </c>
      <c r="P202" s="1" t="s">
        <v>43</v>
      </c>
      <c r="Q202" s="1" t="s">
        <v>42</v>
      </c>
      <c r="R202" s="1" t="s">
        <v>43</v>
      </c>
      <c r="S202" s="1" t="s">
        <v>42</v>
      </c>
      <c r="T202" s="1" t="s">
        <v>42</v>
      </c>
      <c r="U202" s="1" t="s">
        <v>42</v>
      </c>
      <c r="V202" s="1" t="s">
        <v>42</v>
      </c>
      <c r="W202" s="1" t="s">
        <v>43</v>
      </c>
      <c r="X202">
        <v>4</v>
      </c>
      <c r="Y202">
        <v>3</v>
      </c>
      <c r="Z202">
        <v>5</v>
      </c>
      <c r="AA202">
        <v>1</v>
      </c>
      <c r="AB202">
        <v>5</v>
      </c>
      <c r="AC202">
        <v>2</v>
      </c>
      <c r="AD202">
        <v>2</v>
      </c>
      <c r="AE202">
        <v>16</v>
      </c>
      <c r="AF202">
        <v>16</v>
      </c>
      <c r="AG202">
        <v>16</v>
      </c>
      <c r="AH202">
        <f>AVERAGE(student_mat[[#This Row],[G1]:[G3]])</f>
        <v>16</v>
      </c>
    </row>
    <row r="203" spans="1:34" ht="14.25" x14ac:dyDescent="0.2">
      <c r="A203" s="1" t="s">
        <v>33</v>
      </c>
      <c r="B203" s="1" t="s">
        <v>34</v>
      </c>
      <c r="C203">
        <v>16</v>
      </c>
      <c r="D203" s="1" t="s">
        <v>35</v>
      </c>
      <c r="E203" s="1" t="s">
        <v>36</v>
      </c>
      <c r="F203" s="1" t="s">
        <v>44</v>
      </c>
      <c r="G203">
        <v>2</v>
      </c>
      <c r="H203">
        <v>3</v>
      </c>
      <c r="I203" s="1" t="s">
        <v>45</v>
      </c>
      <c r="J203" s="1" t="s">
        <v>45</v>
      </c>
      <c r="K203" s="1" t="s">
        <v>52</v>
      </c>
      <c r="L203" s="1" t="s">
        <v>41</v>
      </c>
      <c r="M203">
        <v>1</v>
      </c>
      <c r="N203">
        <v>2</v>
      </c>
      <c r="O203">
        <v>0</v>
      </c>
      <c r="P203" s="1" t="s">
        <v>42</v>
      </c>
      <c r="Q203" s="1" t="s">
        <v>42</v>
      </c>
      <c r="R203" s="1" t="s">
        <v>42</v>
      </c>
      <c r="S203" s="1" t="s">
        <v>42</v>
      </c>
      <c r="T203" s="1" t="s">
        <v>42</v>
      </c>
      <c r="U203" s="1" t="s">
        <v>42</v>
      </c>
      <c r="V203" s="1" t="s">
        <v>43</v>
      </c>
      <c r="W203" s="1" t="s">
        <v>43</v>
      </c>
      <c r="X203">
        <v>4</v>
      </c>
      <c r="Y203">
        <v>4</v>
      </c>
      <c r="Z203">
        <v>3</v>
      </c>
      <c r="AA203">
        <v>1</v>
      </c>
      <c r="AB203">
        <v>3</v>
      </c>
      <c r="AC203">
        <v>4</v>
      </c>
      <c r="AD203">
        <v>6</v>
      </c>
      <c r="AE203">
        <v>8</v>
      </c>
      <c r="AF203">
        <v>10</v>
      </c>
      <c r="AG203">
        <v>10</v>
      </c>
      <c r="AH203">
        <f>AVERAGE(student_mat[[#This Row],[G1]:[G3]])</f>
        <v>9.3333333333333339</v>
      </c>
    </row>
    <row r="204" spans="1:34" ht="14.25" x14ac:dyDescent="0.2">
      <c r="A204" s="1" t="s">
        <v>33</v>
      </c>
      <c r="B204" s="1" t="s">
        <v>34</v>
      </c>
      <c r="C204">
        <v>17</v>
      </c>
      <c r="D204" s="1" t="s">
        <v>35</v>
      </c>
      <c r="E204" s="1" t="s">
        <v>36</v>
      </c>
      <c r="F204" s="1" t="s">
        <v>44</v>
      </c>
      <c r="G204">
        <v>1</v>
      </c>
      <c r="H204">
        <v>1</v>
      </c>
      <c r="I204" s="1" t="s">
        <v>45</v>
      </c>
      <c r="J204" s="1" t="s">
        <v>45</v>
      </c>
      <c r="K204" s="1" t="s">
        <v>40</v>
      </c>
      <c r="L204" s="1" t="s">
        <v>41</v>
      </c>
      <c r="M204">
        <v>1</v>
      </c>
      <c r="N204">
        <v>2</v>
      </c>
      <c r="O204">
        <v>0</v>
      </c>
      <c r="P204" s="1" t="s">
        <v>43</v>
      </c>
      <c r="Q204" s="1" t="s">
        <v>42</v>
      </c>
      <c r="R204" s="1" t="s">
        <v>42</v>
      </c>
      <c r="S204" s="1" t="s">
        <v>43</v>
      </c>
      <c r="T204" s="1" t="s">
        <v>43</v>
      </c>
      <c r="U204" s="1" t="s">
        <v>42</v>
      </c>
      <c r="V204" s="1" t="s">
        <v>43</v>
      </c>
      <c r="W204" s="1" t="s">
        <v>43</v>
      </c>
      <c r="X204">
        <v>4</v>
      </c>
      <c r="Y204">
        <v>4</v>
      </c>
      <c r="Z204">
        <v>4</v>
      </c>
      <c r="AA204">
        <v>1</v>
      </c>
      <c r="AB204">
        <v>3</v>
      </c>
      <c r="AC204">
        <v>1</v>
      </c>
      <c r="AD204">
        <v>4</v>
      </c>
      <c r="AE204">
        <v>9</v>
      </c>
      <c r="AF204">
        <v>9</v>
      </c>
      <c r="AG204">
        <v>10</v>
      </c>
      <c r="AH204">
        <f>AVERAGE(student_mat[[#This Row],[G1]:[G3]])</f>
        <v>9.3333333333333339</v>
      </c>
    </row>
    <row r="205" spans="1:34" ht="14.25" x14ac:dyDescent="0.2">
      <c r="A205" s="1" t="s">
        <v>33</v>
      </c>
      <c r="B205" s="1" t="s">
        <v>34</v>
      </c>
      <c r="C205">
        <v>17</v>
      </c>
      <c r="D205" s="1" t="s">
        <v>53</v>
      </c>
      <c r="E205" s="1" t="s">
        <v>36</v>
      </c>
      <c r="F205" s="1" t="s">
        <v>44</v>
      </c>
      <c r="G205">
        <v>2</v>
      </c>
      <c r="H205">
        <v>2</v>
      </c>
      <c r="I205" s="1" t="s">
        <v>45</v>
      </c>
      <c r="J205" s="1" t="s">
        <v>45</v>
      </c>
      <c r="K205" s="1" t="s">
        <v>52</v>
      </c>
      <c r="L205" s="1" t="s">
        <v>41</v>
      </c>
      <c r="M205">
        <v>1</v>
      </c>
      <c r="N205">
        <v>1</v>
      </c>
      <c r="O205">
        <v>0</v>
      </c>
      <c r="P205" s="1" t="s">
        <v>43</v>
      </c>
      <c r="Q205" s="1" t="s">
        <v>42</v>
      </c>
      <c r="R205" s="1" t="s">
        <v>43</v>
      </c>
      <c r="S205" s="1" t="s">
        <v>43</v>
      </c>
      <c r="T205" s="1" t="s">
        <v>42</v>
      </c>
      <c r="U205" s="1" t="s">
        <v>42</v>
      </c>
      <c r="V205" s="1" t="s">
        <v>42</v>
      </c>
      <c r="W205" s="1" t="s">
        <v>43</v>
      </c>
      <c r="X205">
        <v>5</v>
      </c>
      <c r="Y205">
        <v>3</v>
      </c>
      <c r="Z205">
        <v>2</v>
      </c>
      <c r="AA205">
        <v>1</v>
      </c>
      <c r="AB205">
        <v>2</v>
      </c>
      <c r="AC205">
        <v>3</v>
      </c>
      <c r="AD205">
        <v>18</v>
      </c>
      <c r="AE205">
        <v>7</v>
      </c>
      <c r="AF205">
        <v>6</v>
      </c>
      <c r="AG205">
        <v>6</v>
      </c>
      <c r="AH205">
        <f>AVERAGE(student_mat[[#This Row],[G1]:[G3]])</f>
        <v>6.333333333333333</v>
      </c>
    </row>
    <row r="206" spans="1:34" ht="14.25" x14ac:dyDescent="0.2">
      <c r="A206" s="1" t="s">
        <v>33</v>
      </c>
      <c r="B206" s="1" t="s">
        <v>34</v>
      </c>
      <c r="C206">
        <v>16</v>
      </c>
      <c r="D206" s="1" t="s">
        <v>53</v>
      </c>
      <c r="E206" s="1" t="s">
        <v>36</v>
      </c>
      <c r="F206" s="1" t="s">
        <v>44</v>
      </c>
      <c r="G206">
        <v>2</v>
      </c>
      <c r="H206">
        <v>2</v>
      </c>
      <c r="I206" s="1" t="s">
        <v>49</v>
      </c>
      <c r="J206" s="1" t="s">
        <v>49</v>
      </c>
      <c r="K206" s="1" t="s">
        <v>52</v>
      </c>
      <c r="L206" s="1" t="s">
        <v>41</v>
      </c>
      <c r="M206">
        <v>2</v>
      </c>
      <c r="N206">
        <v>4</v>
      </c>
      <c r="O206">
        <v>0</v>
      </c>
      <c r="P206" s="1" t="s">
        <v>43</v>
      </c>
      <c r="Q206" s="1" t="s">
        <v>42</v>
      </c>
      <c r="R206" s="1" t="s">
        <v>42</v>
      </c>
      <c r="S206" s="1" t="s">
        <v>42</v>
      </c>
      <c r="T206" s="1" t="s">
        <v>43</v>
      </c>
      <c r="U206" s="1" t="s">
        <v>42</v>
      </c>
      <c r="V206" s="1" t="s">
        <v>42</v>
      </c>
      <c r="W206" s="1" t="s">
        <v>43</v>
      </c>
      <c r="X206">
        <v>5</v>
      </c>
      <c r="Y206">
        <v>3</v>
      </c>
      <c r="Z206">
        <v>5</v>
      </c>
      <c r="AA206">
        <v>1</v>
      </c>
      <c r="AB206">
        <v>1</v>
      </c>
      <c r="AC206">
        <v>5</v>
      </c>
      <c r="AD206">
        <v>6</v>
      </c>
      <c r="AE206">
        <v>10</v>
      </c>
      <c r="AF206">
        <v>10</v>
      </c>
      <c r="AG206">
        <v>11</v>
      </c>
      <c r="AH206">
        <f>AVERAGE(student_mat[[#This Row],[G1]:[G3]])</f>
        <v>10.333333333333334</v>
      </c>
    </row>
    <row r="207" spans="1:34" ht="14.25" x14ac:dyDescent="0.2">
      <c r="A207" s="1" t="s">
        <v>33</v>
      </c>
      <c r="B207" s="1" t="s">
        <v>34</v>
      </c>
      <c r="C207">
        <v>17</v>
      </c>
      <c r="D207" s="1" t="s">
        <v>35</v>
      </c>
      <c r="E207" s="1" t="s">
        <v>36</v>
      </c>
      <c r="F207" s="1" t="s">
        <v>44</v>
      </c>
      <c r="G207">
        <v>3</v>
      </c>
      <c r="H207">
        <v>4</v>
      </c>
      <c r="I207" s="1" t="s">
        <v>38</v>
      </c>
      <c r="J207" s="1" t="s">
        <v>49</v>
      </c>
      <c r="K207" s="1" t="s">
        <v>50</v>
      </c>
      <c r="L207" s="1" t="s">
        <v>41</v>
      </c>
      <c r="M207">
        <v>1</v>
      </c>
      <c r="N207">
        <v>3</v>
      </c>
      <c r="O207">
        <v>1</v>
      </c>
      <c r="P207" s="1" t="s">
        <v>43</v>
      </c>
      <c r="Q207" s="1" t="s">
        <v>42</v>
      </c>
      <c r="R207" s="1" t="s">
        <v>42</v>
      </c>
      <c r="S207" s="1" t="s">
        <v>43</v>
      </c>
      <c r="T207" s="1" t="s">
        <v>42</v>
      </c>
      <c r="U207" s="1" t="s">
        <v>42</v>
      </c>
      <c r="V207" s="1" t="s">
        <v>42</v>
      </c>
      <c r="W207" s="1" t="s">
        <v>42</v>
      </c>
      <c r="X207">
        <v>4</v>
      </c>
      <c r="Y207">
        <v>4</v>
      </c>
      <c r="Z207">
        <v>3</v>
      </c>
      <c r="AA207">
        <v>3</v>
      </c>
      <c r="AB207">
        <v>4</v>
      </c>
      <c r="AC207">
        <v>5</v>
      </c>
      <c r="AD207">
        <v>28</v>
      </c>
      <c r="AE207">
        <v>10</v>
      </c>
      <c r="AF207">
        <v>9</v>
      </c>
      <c r="AG207">
        <v>9</v>
      </c>
      <c r="AH207">
        <f>AVERAGE(student_mat[[#This Row],[G1]:[G3]])</f>
        <v>9.3333333333333339</v>
      </c>
    </row>
    <row r="208" spans="1:34" ht="14.25" x14ac:dyDescent="0.2">
      <c r="A208" s="1" t="s">
        <v>33</v>
      </c>
      <c r="B208" s="1" t="s">
        <v>34</v>
      </c>
      <c r="C208">
        <v>16</v>
      </c>
      <c r="D208" s="1" t="s">
        <v>35</v>
      </c>
      <c r="E208" s="1" t="s">
        <v>36</v>
      </c>
      <c r="F208" s="1" t="s">
        <v>37</v>
      </c>
      <c r="G208">
        <v>3</v>
      </c>
      <c r="H208">
        <v>1</v>
      </c>
      <c r="I208" s="1" t="s">
        <v>49</v>
      </c>
      <c r="J208" s="1" t="s">
        <v>45</v>
      </c>
      <c r="K208" s="1" t="s">
        <v>40</v>
      </c>
      <c r="L208" s="1" t="s">
        <v>41</v>
      </c>
      <c r="M208">
        <v>1</v>
      </c>
      <c r="N208">
        <v>2</v>
      </c>
      <c r="O208">
        <v>3</v>
      </c>
      <c r="P208" s="1" t="s">
        <v>43</v>
      </c>
      <c r="Q208" s="1" t="s">
        <v>42</v>
      </c>
      <c r="R208" s="1" t="s">
        <v>42</v>
      </c>
      <c r="S208" s="1" t="s">
        <v>43</v>
      </c>
      <c r="T208" s="1" t="s">
        <v>42</v>
      </c>
      <c r="U208" s="1" t="s">
        <v>42</v>
      </c>
      <c r="V208" s="1" t="s">
        <v>42</v>
      </c>
      <c r="W208" s="1" t="s">
        <v>43</v>
      </c>
      <c r="X208">
        <v>2</v>
      </c>
      <c r="Y208">
        <v>3</v>
      </c>
      <c r="Z208">
        <v>3</v>
      </c>
      <c r="AA208">
        <v>2</v>
      </c>
      <c r="AB208">
        <v>2</v>
      </c>
      <c r="AC208">
        <v>4</v>
      </c>
      <c r="AD208">
        <v>5</v>
      </c>
      <c r="AE208">
        <v>7</v>
      </c>
      <c r="AF208">
        <v>7</v>
      </c>
      <c r="AG208">
        <v>7</v>
      </c>
      <c r="AH208">
        <f>AVERAGE(student_mat[[#This Row],[G1]:[G3]])</f>
        <v>7</v>
      </c>
    </row>
    <row r="209" spans="1:34" ht="14.25" x14ac:dyDescent="0.2">
      <c r="A209" s="1" t="s">
        <v>33</v>
      </c>
      <c r="B209" s="1" t="s">
        <v>34</v>
      </c>
      <c r="C209">
        <v>16</v>
      </c>
      <c r="D209" s="1" t="s">
        <v>35</v>
      </c>
      <c r="E209" s="1" t="s">
        <v>36</v>
      </c>
      <c r="F209" s="1" t="s">
        <v>44</v>
      </c>
      <c r="G209">
        <v>4</v>
      </c>
      <c r="H209">
        <v>3</v>
      </c>
      <c r="I209" s="1" t="s">
        <v>39</v>
      </c>
      <c r="J209" s="1" t="s">
        <v>45</v>
      </c>
      <c r="K209" s="1" t="s">
        <v>45</v>
      </c>
      <c r="L209" s="1" t="s">
        <v>41</v>
      </c>
      <c r="M209">
        <v>1</v>
      </c>
      <c r="N209">
        <v>2</v>
      </c>
      <c r="O209">
        <v>0</v>
      </c>
      <c r="P209" s="1" t="s">
        <v>43</v>
      </c>
      <c r="Q209" s="1" t="s">
        <v>43</v>
      </c>
      <c r="R209" s="1" t="s">
        <v>42</v>
      </c>
      <c r="S209" s="1" t="s">
        <v>42</v>
      </c>
      <c r="T209" s="1" t="s">
        <v>42</v>
      </c>
      <c r="U209" s="1" t="s">
        <v>42</v>
      </c>
      <c r="V209" s="1" t="s">
        <v>42</v>
      </c>
      <c r="W209" s="1" t="s">
        <v>42</v>
      </c>
      <c r="X209">
        <v>1</v>
      </c>
      <c r="Y209">
        <v>3</v>
      </c>
      <c r="Z209">
        <v>2</v>
      </c>
      <c r="AA209">
        <v>1</v>
      </c>
      <c r="AB209">
        <v>1</v>
      </c>
      <c r="AC209">
        <v>1</v>
      </c>
      <c r="AD209">
        <v>10</v>
      </c>
      <c r="AE209">
        <v>11</v>
      </c>
      <c r="AF209">
        <v>12</v>
      </c>
      <c r="AG209">
        <v>13</v>
      </c>
      <c r="AH209">
        <f>AVERAGE(student_mat[[#This Row],[G1]:[G3]])</f>
        <v>12</v>
      </c>
    </row>
    <row r="210" spans="1:34" ht="14.25" x14ac:dyDescent="0.2">
      <c r="A210" s="1" t="s">
        <v>33</v>
      </c>
      <c r="B210" s="1" t="s">
        <v>34</v>
      </c>
      <c r="C210">
        <v>16</v>
      </c>
      <c r="D210" s="1" t="s">
        <v>35</v>
      </c>
      <c r="E210" s="1" t="s">
        <v>36</v>
      </c>
      <c r="F210" s="1" t="s">
        <v>44</v>
      </c>
      <c r="G210">
        <v>1</v>
      </c>
      <c r="H210">
        <v>1</v>
      </c>
      <c r="I210" s="1" t="s">
        <v>38</v>
      </c>
      <c r="J210" s="1" t="s">
        <v>45</v>
      </c>
      <c r="K210" s="1" t="s">
        <v>50</v>
      </c>
      <c r="L210" s="1" t="s">
        <v>41</v>
      </c>
      <c r="M210">
        <v>2</v>
      </c>
      <c r="N210">
        <v>1</v>
      </c>
      <c r="O210">
        <v>0</v>
      </c>
      <c r="P210" s="1" t="s">
        <v>43</v>
      </c>
      <c r="Q210" s="1" t="s">
        <v>42</v>
      </c>
      <c r="R210" s="1" t="s">
        <v>42</v>
      </c>
      <c r="S210" s="1" t="s">
        <v>43</v>
      </c>
      <c r="T210" s="1" t="s">
        <v>42</v>
      </c>
      <c r="U210" s="1" t="s">
        <v>42</v>
      </c>
      <c r="V210" s="1" t="s">
        <v>43</v>
      </c>
      <c r="W210" s="1" t="s">
        <v>43</v>
      </c>
      <c r="X210">
        <v>4</v>
      </c>
      <c r="Y210">
        <v>3</v>
      </c>
      <c r="Z210">
        <v>2</v>
      </c>
      <c r="AA210">
        <v>1</v>
      </c>
      <c r="AB210">
        <v>4</v>
      </c>
      <c r="AC210">
        <v>5</v>
      </c>
      <c r="AD210">
        <v>6</v>
      </c>
      <c r="AE210">
        <v>9</v>
      </c>
      <c r="AF210">
        <v>9</v>
      </c>
      <c r="AG210">
        <v>10</v>
      </c>
      <c r="AH210">
        <f>AVERAGE(student_mat[[#This Row],[G1]:[G3]])</f>
        <v>9.3333333333333339</v>
      </c>
    </row>
    <row r="211" spans="1:34" ht="14.25" x14ac:dyDescent="0.2">
      <c r="A211" s="1" t="s">
        <v>33</v>
      </c>
      <c r="B211" s="1" t="s">
        <v>34</v>
      </c>
      <c r="C211">
        <v>17</v>
      </c>
      <c r="D211" s="1" t="s">
        <v>53</v>
      </c>
      <c r="E211" s="1" t="s">
        <v>36</v>
      </c>
      <c r="F211" s="1" t="s">
        <v>44</v>
      </c>
      <c r="G211">
        <v>4</v>
      </c>
      <c r="H211">
        <v>3</v>
      </c>
      <c r="I211" s="1" t="s">
        <v>39</v>
      </c>
      <c r="J211" s="1" t="s">
        <v>45</v>
      </c>
      <c r="K211" s="1" t="s">
        <v>52</v>
      </c>
      <c r="L211" s="1" t="s">
        <v>41</v>
      </c>
      <c r="M211">
        <v>2</v>
      </c>
      <c r="N211">
        <v>3</v>
      </c>
      <c r="O211">
        <v>0</v>
      </c>
      <c r="P211" s="1" t="s">
        <v>43</v>
      </c>
      <c r="Q211" s="1" t="s">
        <v>42</v>
      </c>
      <c r="R211" s="1" t="s">
        <v>42</v>
      </c>
      <c r="S211" s="1" t="s">
        <v>42</v>
      </c>
      <c r="T211" s="1" t="s">
        <v>42</v>
      </c>
      <c r="U211" s="1" t="s">
        <v>42</v>
      </c>
      <c r="V211" s="1" t="s">
        <v>42</v>
      </c>
      <c r="W211" s="1" t="s">
        <v>42</v>
      </c>
      <c r="X211">
        <v>4</v>
      </c>
      <c r="Y211">
        <v>4</v>
      </c>
      <c r="Z211">
        <v>2</v>
      </c>
      <c r="AA211">
        <v>1</v>
      </c>
      <c r="AB211">
        <v>1</v>
      </c>
      <c r="AC211">
        <v>4</v>
      </c>
      <c r="AD211">
        <v>6</v>
      </c>
      <c r="AE211">
        <v>7</v>
      </c>
      <c r="AF211">
        <v>7</v>
      </c>
      <c r="AG211">
        <v>7</v>
      </c>
      <c r="AH211">
        <f>AVERAGE(student_mat[[#This Row],[G1]:[G3]])</f>
        <v>7</v>
      </c>
    </row>
    <row r="212" spans="1:34" ht="14.25" x14ac:dyDescent="0.2">
      <c r="A212" s="1" t="s">
        <v>33</v>
      </c>
      <c r="B212" s="1" t="s">
        <v>34</v>
      </c>
      <c r="C212">
        <v>19</v>
      </c>
      <c r="D212" s="1" t="s">
        <v>35</v>
      </c>
      <c r="E212" s="1" t="s">
        <v>36</v>
      </c>
      <c r="F212" s="1" t="s">
        <v>44</v>
      </c>
      <c r="G212">
        <v>3</v>
      </c>
      <c r="H212">
        <v>3</v>
      </c>
      <c r="I212" s="1" t="s">
        <v>45</v>
      </c>
      <c r="J212" s="1" t="s">
        <v>45</v>
      </c>
      <c r="K212" s="1" t="s">
        <v>52</v>
      </c>
      <c r="L212" s="1" t="s">
        <v>45</v>
      </c>
      <c r="M212">
        <v>1</v>
      </c>
      <c r="N212">
        <v>4</v>
      </c>
      <c r="O212">
        <v>0</v>
      </c>
      <c r="P212" s="1" t="s">
        <v>43</v>
      </c>
      <c r="Q212" s="1" t="s">
        <v>42</v>
      </c>
      <c r="R212" s="1" t="s">
        <v>42</v>
      </c>
      <c r="S212" s="1" t="s">
        <v>42</v>
      </c>
      <c r="T212" s="1" t="s">
        <v>42</v>
      </c>
      <c r="U212" s="1" t="s">
        <v>42</v>
      </c>
      <c r="V212" s="1" t="s">
        <v>42</v>
      </c>
      <c r="W212" s="1" t="s">
        <v>43</v>
      </c>
      <c r="X212">
        <v>4</v>
      </c>
      <c r="Y212">
        <v>3</v>
      </c>
      <c r="Z212">
        <v>3</v>
      </c>
      <c r="AA212">
        <v>1</v>
      </c>
      <c r="AB212">
        <v>2</v>
      </c>
      <c r="AC212">
        <v>3</v>
      </c>
      <c r="AD212">
        <v>10</v>
      </c>
      <c r="AE212">
        <v>8</v>
      </c>
      <c r="AF212">
        <v>8</v>
      </c>
      <c r="AG212">
        <v>8</v>
      </c>
      <c r="AH212">
        <f>AVERAGE(student_mat[[#This Row],[G1]:[G3]])</f>
        <v>8</v>
      </c>
    </row>
    <row r="213" spans="1:34" ht="14.25" x14ac:dyDescent="0.2">
      <c r="A213" s="1" t="s">
        <v>33</v>
      </c>
      <c r="B213" s="1" t="s">
        <v>51</v>
      </c>
      <c r="C213">
        <v>17</v>
      </c>
      <c r="D213" s="1" t="s">
        <v>35</v>
      </c>
      <c r="E213" s="1" t="s">
        <v>47</v>
      </c>
      <c r="F213" s="1" t="s">
        <v>44</v>
      </c>
      <c r="G213">
        <v>4</v>
      </c>
      <c r="H213">
        <v>4</v>
      </c>
      <c r="I213" s="1" t="s">
        <v>49</v>
      </c>
      <c r="J213" s="1" t="s">
        <v>45</v>
      </c>
      <c r="K213" s="1" t="s">
        <v>50</v>
      </c>
      <c r="L213" s="1" t="s">
        <v>41</v>
      </c>
      <c r="M213">
        <v>1</v>
      </c>
      <c r="N213">
        <v>2</v>
      </c>
      <c r="O213">
        <v>0</v>
      </c>
      <c r="P213" s="1" t="s">
        <v>43</v>
      </c>
      <c r="Q213" s="1" t="s">
        <v>42</v>
      </c>
      <c r="R213" s="1" t="s">
        <v>42</v>
      </c>
      <c r="S213" s="1" t="s">
        <v>43</v>
      </c>
      <c r="T213" s="1" t="s">
        <v>42</v>
      </c>
      <c r="U213" s="1" t="s">
        <v>42</v>
      </c>
      <c r="V213" s="1" t="s">
        <v>42</v>
      </c>
      <c r="W213" s="1" t="s">
        <v>42</v>
      </c>
      <c r="X213">
        <v>5</v>
      </c>
      <c r="Y213">
        <v>3</v>
      </c>
      <c r="Z213">
        <v>5</v>
      </c>
      <c r="AA213">
        <v>4</v>
      </c>
      <c r="AB213">
        <v>5</v>
      </c>
      <c r="AC213">
        <v>3</v>
      </c>
      <c r="AD213">
        <v>13</v>
      </c>
      <c r="AE213">
        <v>12</v>
      </c>
      <c r="AF213">
        <v>12</v>
      </c>
      <c r="AG213">
        <v>13</v>
      </c>
      <c r="AH213">
        <f>AVERAGE(student_mat[[#This Row],[G1]:[G3]])</f>
        <v>12.333333333333334</v>
      </c>
    </row>
    <row r="214" spans="1:34" ht="14.25" x14ac:dyDescent="0.2">
      <c r="A214" s="1" t="s">
        <v>33</v>
      </c>
      <c r="B214" s="1" t="s">
        <v>34</v>
      </c>
      <c r="C214">
        <v>16</v>
      </c>
      <c r="D214" s="1" t="s">
        <v>35</v>
      </c>
      <c r="E214" s="1" t="s">
        <v>36</v>
      </c>
      <c r="F214" s="1" t="s">
        <v>37</v>
      </c>
      <c r="G214">
        <v>2</v>
      </c>
      <c r="H214">
        <v>2</v>
      </c>
      <c r="I214" s="1" t="s">
        <v>45</v>
      </c>
      <c r="J214" s="1" t="s">
        <v>45</v>
      </c>
      <c r="K214" s="1" t="s">
        <v>52</v>
      </c>
      <c r="L214" s="1" t="s">
        <v>41</v>
      </c>
      <c r="M214">
        <v>1</v>
      </c>
      <c r="N214">
        <v>2</v>
      </c>
      <c r="O214">
        <v>0</v>
      </c>
      <c r="P214" s="1" t="s">
        <v>42</v>
      </c>
      <c r="Q214" s="1" t="s">
        <v>42</v>
      </c>
      <c r="R214" s="1" t="s">
        <v>42</v>
      </c>
      <c r="S214" s="1" t="s">
        <v>43</v>
      </c>
      <c r="T214" s="1" t="s">
        <v>42</v>
      </c>
      <c r="U214" s="1" t="s">
        <v>42</v>
      </c>
      <c r="V214" s="1" t="s">
        <v>42</v>
      </c>
      <c r="W214" s="1" t="s">
        <v>43</v>
      </c>
      <c r="X214">
        <v>3</v>
      </c>
      <c r="Y214">
        <v>3</v>
      </c>
      <c r="Z214">
        <v>4</v>
      </c>
      <c r="AA214">
        <v>1</v>
      </c>
      <c r="AB214">
        <v>1</v>
      </c>
      <c r="AC214">
        <v>4</v>
      </c>
      <c r="AD214">
        <v>0</v>
      </c>
      <c r="AE214">
        <v>12</v>
      </c>
      <c r="AF214">
        <v>13</v>
      </c>
      <c r="AG214">
        <v>14</v>
      </c>
      <c r="AH214">
        <f>AVERAGE(student_mat[[#This Row],[G1]:[G3]])</f>
        <v>13</v>
      </c>
    </row>
    <row r="215" spans="1:34" ht="14.25" x14ac:dyDescent="0.2">
      <c r="A215" s="1" t="s">
        <v>33</v>
      </c>
      <c r="B215" s="1" t="s">
        <v>51</v>
      </c>
      <c r="C215">
        <v>18</v>
      </c>
      <c r="D215" s="1" t="s">
        <v>35</v>
      </c>
      <c r="E215" s="1" t="s">
        <v>36</v>
      </c>
      <c r="F215" s="1" t="s">
        <v>44</v>
      </c>
      <c r="G215">
        <v>2</v>
      </c>
      <c r="H215">
        <v>2</v>
      </c>
      <c r="I215" s="1" t="s">
        <v>49</v>
      </c>
      <c r="J215" s="1" t="s">
        <v>45</v>
      </c>
      <c r="K215" s="1" t="s">
        <v>50</v>
      </c>
      <c r="L215" s="1" t="s">
        <v>41</v>
      </c>
      <c r="M215">
        <v>1</v>
      </c>
      <c r="N215">
        <v>2</v>
      </c>
      <c r="O215">
        <v>1</v>
      </c>
      <c r="P215" s="1" t="s">
        <v>43</v>
      </c>
      <c r="Q215" s="1" t="s">
        <v>42</v>
      </c>
      <c r="R215" s="1" t="s">
        <v>42</v>
      </c>
      <c r="S215" s="1" t="s">
        <v>42</v>
      </c>
      <c r="T215" s="1" t="s">
        <v>42</v>
      </c>
      <c r="U215" s="1" t="s">
        <v>42</v>
      </c>
      <c r="V215" s="1" t="s">
        <v>42</v>
      </c>
      <c r="W215" s="1" t="s">
        <v>43</v>
      </c>
      <c r="X215">
        <v>4</v>
      </c>
      <c r="Y215">
        <v>4</v>
      </c>
      <c r="Z215">
        <v>4</v>
      </c>
      <c r="AA215">
        <v>2</v>
      </c>
      <c r="AB215">
        <v>4</v>
      </c>
      <c r="AC215">
        <v>5</v>
      </c>
      <c r="AD215">
        <v>15</v>
      </c>
      <c r="AE215">
        <v>6</v>
      </c>
      <c r="AF215">
        <v>7</v>
      </c>
      <c r="AG215">
        <v>8</v>
      </c>
      <c r="AH215">
        <f>AVERAGE(student_mat[[#This Row],[G1]:[G3]])</f>
        <v>7</v>
      </c>
    </row>
    <row r="216" spans="1:34" ht="14.25" x14ac:dyDescent="0.2">
      <c r="A216" s="1" t="s">
        <v>33</v>
      </c>
      <c r="B216" s="1" t="s">
        <v>34</v>
      </c>
      <c r="C216">
        <v>17</v>
      </c>
      <c r="D216" s="1" t="s">
        <v>53</v>
      </c>
      <c r="E216" s="1" t="s">
        <v>47</v>
      </c>
      <c r="F216" s="1" t="s">
        <v>44</v>
      </c>
      <c r="G216">
        <v>4</v>
      </c>
      <c r="H216">
        <v>4</v>
      </c>
      <c r="I216" s="1" t="s">
        <v>49</v>
      </c>
      <c r="J216" s="1" t="s">
        <v>45</v>
      </c>
      <c r="K216" s="1" t="s">
        <v>45</v>
      </c>
      <c r="L216" s="1" t="s">
        <v>41</v>
      </c>
      <c r="M216">
        <v>1</v>
      </c>
      <c r="N216">
        <v>1</v>
      </c>
      <c r="O216">
        <v>0</v>
      </c>
      <c r="P216" s="1" t="s">
        <v>43</v>
      </c>
      <c r="Q216" s="1" t="s">
        <v>42</v>
      </c>
      <c r="R216" s="1" t="s">
        <v>42</v>
      </c>
      <c r="S216" s="1" t="s">
        <v>43</v>
      </c>
      <c r="T216" s="1" t="s">
        <v>42</v>
      </c>
      <c r="U216" s="1" t="s">
        <v>42</v>
      </c>
      <c r="V216" s="1" t="s">
        <v>43</v>
      </c>
      <c r="W216" s="1" t="s">
        <v>43</v>
      </c>
      <c r="X216">
        <v>5</v>
      </c>
      <c r="Y216">
        <v>2</v>
      </c>
      <c r="Z216">
        <v>1</v>
      </c>
      <c r="AA216">
        <v>1</v>
      </c>
      <c r="AB216">
        <v>2</v>
      </c>
      <c r="AC216">
        <v>3</v>
      </c>
      <c r="AD216">
        <v>12</v>
      </c>
      <c r="AE216">
        <v>8</v>
      </c>
      <c r="AF216">
        <v>10</v>
      </c>
      <c r="AG216">
        <v>10</v>
      </c>
      <c r="AH216">
        <f>AVERAGE(student_mat[[#This Row],[G1]:[G3]])</f>
        <v>9.3333333333333339</v>
      </c>
    </row>
    <row r="217" spans="1:34" ht="14.25" x14ac:dyDescent="0.2">
      <c r="A217" s="1" t="s">
        <v>33</v>
      </c>
      <c r="B217" s="1" t="s">
        <v>34</v>
      </c>
      <c r="C217">
        <v>17</v>
      </c>
      <c r="D217" s="1" t="s">
        <v>35</v>
      </c>
      <c r="E217" s="1" t="s">
        <v>47</v>
      </c>
      <c r="F217" s="1" t="s">
        <v>44</v>
      </c>
      <c r="G217">
        <v>3</v>
      </c>
      <c r="H217">
        <v>2</v>
      </c>
      <c r="I217" s="1" t="s">
        <v>45</v>
      </c>
      <c r="J217" s="1" t="s">
        <v>45</v>
      </c>
      <c r="K217" s="1" t="s">
        <v>52</v>
      </c>
      <c r="L217" s="1" t="s">
        <v>41</v>
      </c>
      <c r="M217">
        <v>2</v>
      </c>
      <c r="N217">
        <v>2</v>
      </c>
      <c r="O217">
        <v>0</v>
      </c>
      <c r="P217" s="1" t="s">
        <v>43</v>
      </c>
      <c r="Q217" s="1" t="s">
        <v>43</v>
      </c>
      <c r="R217" s="1" t="s">
        <v>42</v>
      </c>
      <c r="S217" s="1" t="s">
        <v>43</v>
      </c>
      <c r="T217" s="1" t="s">
        <v>42</v>
      </c>
      <c r="U217" s="1" t="s">
        <v>42</v>
      </c>
      <c r="V217" s="1" t="s">
        <v>42</v>
      </c>
      <c r="W217" s="1" t="s">
        <v>43</v>
      </c>
      <c r="X217">
        <v>4</v>
      </c>
      <c r="Y217">
        <v>4</v>
      </c>
      <c r="Z217">
        <v>4</v>
      </c>
      <c r="AA217">
        <v>1</v>
      </c>
      <c r="AB217">
        <v>3</v>
      </c>
      <c r="AC217">
        <v>1</v>
      </c>
      <c r="AD217">
        <v>2</v>
      </c>
      <c r="AE217">
        <v>14</v>
      </c>
      <c r="AF217">
        <v>15</v>
      </c>
      <c r="AG217">
        <v>15</v>
      </c>
      <c r="AH217">
        <f>AVERAGE(student_mat[[#This Row],[G1]:[G3]])</f>
        <v>14.666666666666666</v>
      </c>
    </row>
    <row r="218" spans="1:34" ht="14.25" x14ac:dyDescent="0.2">
      <c r="A218" s="1" t="s">
        <v>33</v>
      </c>
      <c r="B218" s="1" t="s">
        <v>34</v>
      </c>
      <c r="C218">
        <v>17</v>
      </c>
      <c r="D218" s="1" t="s">
        <v>35</v>
      </c>
      <c r="E218" s="1" t="s">
        <v>36</v>
      </c>
      <c r="F218" s="1" t="s">
        <v>44</v>
      </c>
      <c r="G218">
        <v>4</v>
      </c>
      <c r="H218">
        <v>3</v>
      </c>
      <c r="I218" s="1" t="s">
        <v>45</v>
      </c>
      <c r="J218" s="1" t="s">
        <v>45</v>
      </c>
      <c r="K218" s="1" t="s">
        <v>52</v>
      </c>
      <c r="L218" s="1" t="s">
        <v>41</v>
      </c>
      <c r="M218">
        <v>1</v>
      </c>
      <c r="N218">
        <v>2</v>
      </c>
      <c r="O218">
        <v>2</v>
      </c>
      <c r="P218" s="1" t="s">
        <v>43</v>
      </c>
      <c r="Q218" s="1" t="s">
        <v>43</v>
      </c>
      <c r="R218" s="1" t="s">
        <v>42</v>
      </c>
      <c r="S218" s="1" t="s">
        <v>43</v>
      </c>
      <c r="T218" s="1" t="s">
        <v>42</v>
      </c>
      <c r="U218" s="1" t="s">
        <v>42</v>
      </c>
      <c r="V218" s="1" t="s">
        <v>42</v>
      </c>
      <c r="W218" s="1" t="s">
        <v>42</v>
      </c>
      <c r="X218">
        <v>3</v>
      </c>
      <c r="Y218">
        <v>4</v>
      </c>
      <c r="Z218">
        <v>5</v>
      </c>
      <c r="AA218">
        <v>2</v>
      </c>
      <c r="AB218">
        <v>4</v>
      </c>
      <c r="AC218">
        <v>1</v>
      </c>
      <c r="AD218">
        <v>22</v>
      </c>
      <c r="AE218">
        <v>6</v>
      </c>
      <c r="AF218">
        <v>6</v>
      </c>
      <c r="AG218">
        <v>4</v>
      </c>
      <c r="AH218">
        <f>AVERAGE(student_mat[[#This Row],[G1]:[G3]])</f>
        <v>5.333333333333333</v>
      </c>
    </row>
    <row r="219" spans="1:34" ht="14.25" x14ac:dyDescent="0.2">
      <c r="A219" s="1" t="s">
        <v>33</v>
      </c>
      <c r="B219" s="1" t="s">
        <v>51</v>
      </c>
      <c r="C219">
        <v>18</v>
      </c>
      <c r="D219" s="1" t="s">
        <v>35</v>
      </c>
      <c r="E219" s="1" t="s">
        <v>47</v>
      </c>
      <c r="F219" s="1" t="s">
        <v>44</v>
      </c>
      <c r="G219">
        <v>3</v>
      </c>
      <c r="H219">
        <v>3</v>
      </c>
      <c r="I219" s="1" t="s">
        <v>49</v>
      </c>
      <c r="J219" s="1" t="s">
        <v>48</v>
      </c>
      <c r="K219" s="1" t="s">
        <v>50</v>
      </c>
      <c r="L219" s="1" t="s">
        <v>46</v>
      </c>
      <c r="M219">
        <v>1</v>
      </c>
      <c r="N219">
        <v>2</v>
      </c>
      <c r="O219">
        <v>1</v>
      </c>
      <c r="P219" s="1" t="s">
        <v>43</v>
      </c>
      <c r="Q219" s="1" t="s">
        <v>42</v>
      </c>
      <c r="R219" s="1" t="s">
        <v>42</v>
      </c>
      <c r="S219" s="1" t="s">
        <v>43</v>
      </c>
      <c r="T219" s="1" t="s">
        <v>42</v>
      </c>
      <c r="U219" s="1" t="s">
        <v>42</v>
      </c>
      <c r="V219" s="1" t="s">
        <v>42</v>
      </c>
      <c r="W219" s="1" t="s">
        <v>43</v>
      </c>
      <c r="X219">
        <v>3</v>
      </c>
      <c r="Y219">
        <v>2</v>
      </c>
      <c r="Z219">
        <v>4</v>
      </c>
      <c r="AA219">
        <v>2</v>
      </c>
      <c r="AB219">
        <v>4</v>
      </c>
      <c r="AC219">
        <v>4</v>
      </c>
      <c r="AD219">
        <v>13</v>
      </c>
      <c r="AE219">
        <v>6</v>
      </c>
      <c r="AF219">
        <v>6</v>
      </c>
      <c r="AG219">
        <v>8</v>
      </c>
      <c r="AH219">
        <f>AVERAGE(student_mat[[#This Row],[G1]:[G3]])</f>
        <v>6.666666666666667</v>
      </c>
    </row>
    <row r="220" spans="1:34" ht="14.25" x14ac:dyDescent="0.2">
      <c r="A220" s="1" t="s">
        <v>33</v>
      </c>
      <c r="B220" s="1" t="s">
        <v>34</v>
      </c>
      <c r="C220">
        <v>17</v>
      </c>
      <c r="D220" s="1" t="s">
        <v>35</v>
      </c>
      <c r="E220" s="1" t="s">
        <v>36</v>
      </c>
      <c r="F220" s="1" t="s">
        <v>44</v>
      </c>
      <c r="G220">
        <v>2</v>
      </c>
      <c r="H220">
        <v>3</v>
      </c>
      <c r="I220" s="1" t="s">
        <v>38</v>
      </c>
      <c r="J220" s="1" t="s">
        <v>45</v>
      </c>
      <c r="K220" s="1" t="s">
        <v>50</v>
      </c>
      <c r="L220" s="1" t="s">
        <v>46</v>
      </c>
      <c r="M220">
        <v>2</v>
      </c>
      <c r="N220">
        <v>1</v>
      </c>
      <c r="O220">
        <v>0</v>
      </c>
      <c r="P220" s="1" t="s">
        <v>43</v>
      </c>
      <c r="Q220" s="1" t="s">
        <v>42</v>
      </c>
      <c r="R220" s="1" t="s">
        <v>42</v>
      </c>
      <c r="S220" s="1" t="s">
        <v>43</v>
      </c>
      <c r="T220" s="1" t="s">
        <v>42</v>
      </c>
      <c r="U220" s="1" t="s">
        <v>42</v>
      </c>
      <c r="V220" s="1" t="s">
        <v>43</v>
      </c>
      <c r="W220" s="1" t="s">
        <v>43</v>
      </c>
      <c r="X220">
        <v>3</v>
      </c>
      <c r="Y220">
        <v>3</v>
      </c>
      <c r="Z220">
        <v>3</v>
      </c>
      <c r="AA220">
        <v>1</v>
      </c>
      <c r="AB220">
        <v>4</v>
      </c>
      <c r="AC220">
        <v>3</v>
      </c>
      <c r="AD220">
        <v>3</v>
      </c>
      <c r="AE220">
        <v>7</v>
      </c>
      <c r="AF220">
        <v>7</v>
      </c>
      <c r="AG220">
        <v>8</v>
      </c>
      <c r="AH220">
        <f>AVERAGE(student_mat[[#This Row],[G1]:[G3]])</f>
        <v>7.333333333333333</v>
      </c>
    </row>
    <row r="221" spans="1:34" ht="14.25" x14ac:dyDescent="0.2">
      <c r="A221" s="1" t="s">
        <v>33</v>
      </c>
      <c r="B221" s="1" t="s">
        <v>34</v>
      </c>
      <c r="C221">
        <v>17</v>
      </c>
      <c r="D221" s="1" t="s">
        <v>35</v>
      </c>
      <c r="E221" s="1" t="s">
        <v>36</v>
      </c>
      <c r="F221" s="1" t="s">
        <v>44</v>
      </c>
      <c r="G221">
        <v>2</v>
      </c>
      <c r="H221">
        <v>2</v>
      </c>
      <c r="I221" s="1" t="s">
        <v>38</v>
      </c>
      <c r="J221" s="1" t="s">
        <v>38</v>
      </c>
      <c r="K221" s="1" t="s">
        <v>40</v>
      </c>
      <c r="L221" s="1" t="s">
        <v>41</v>
      </c>
      <c r="M221">
        <v>1</v>
      </c>
      <c r="N221">
        <v>3</v>
      </c>
      <c r="O221">
        <v>0</v>
      </c>
      <c r="P221" s="1" t="s">
        <v>43</v>
      </c>
      <c r="Q221" s="1" t="s">
        <v>42</v>
      </c>
      <c r="R221" s="1" t="s">
        <v>42</v>
      </c>
      <c r="S221" s="1" t="s">
        <v>42</v>
      </c>
      <c r="T221" s="1" t="s">
        <v>42</v>
      </c>
      <c r="U221" s="1" t="s">
        <v>42</v>
      </c>
      <c r="V221" s="1" t="s">
        <v>42</v>
      </c>
      <c r="W221" s="1" t="s">
        <v>43</v>
      </c>
      <c r="X221">
        <v>4</v>
      </c>
      <c r="Y221">
        <v>3</v>
      </c>
      <c r="Z221">
        <v>3</v>
      </c>
      <c r="AA221">
        <v>1</v>
      </c>
      <c r="AB221">
        <v>1</v>
      </c>
      <c r="AC221">
        <v>4</v>
      </c>
      <c r="AD221">
        <v>4</v>
      </c>
      <c r="AE221">
        <v>9</v>
      </c>
      <c r="AF221">
        <v>10</v>
      </c>
      <c r="AG221">
        <v>10</v>
      </c>
      <c r="AH221">
        <f>AVERAGE(student_mat[[#This Row],[G1]:[G3]])</f>
        <v>9.6666666666666661</v>
      </c>
    </row>
    <row r="222" spans="1:34" ht="14.25" x14ac:dyDescent="0.2">
      <c r="A222" s="1" t="s">
        <v>33</v>
      </c>
      <c r="B222" s="1" t="s">
        <v>34</v>
      </c>
      <c r="C222">
        <v>17</v>
      </c>
      <c r="D222" s="1" t="s">
        <v>53</v>
      </c>
      <c r="E222" s="1" t="s">
        <v>36</v>
      </c>
      <c r="F222" s="1" t="s">
        <v>44</v>
      </c>
      <c r="G222">
        <v>2</v>
      </c>
      <c r="H222">
        <v>1</v>
      </c>
      <c r="I222" s="1" t="s">
        <v>38</v>
      </c>
      <c r="J222" s="1" t="s">
        <v>49</v>
      </c>
      <c r="K222" s="1" t="s">
        <v>52</v>
      </c>
      <c r="L222" s="1" t="s">
        <v>41</v>
      </c>
      <c r="M222">
        <v>2</v>
      </c>
      <c r="N222">
        <v>2</v>
      </c>
      <c r="O222">
        <v>0</v>
      </c>
      <c r="P222" s="1" t="s">
        <v>43</v>
      </c>
      <c r="Q222" s="1" t="s">
        <v>42</v>
      </c>
      <c r="R222" s="1" t="s">
        <v>43</v>
      </c>
      <c r="S222" s="1" t="s">
        <v>42</v>
      </c>
      <c r="T222" s="1" t="s">
        <v>42</v>
      </c>
      <c r="U222" s="1" t="s">
        <v>42</v>
      </c>
      <c r="V222" s="1" t="s">
        <v>42</v>
      </c>
      <c r="W222" s="1" t="s">
        <v>43</v>
      </c>
      <c r="X222">
        <v>4</v>
      </c>
      <c r="Y222">
        <v>2</v>
      </c>
      <c r="Z222">
        <v>5</v>
      </c>
      <c r="AA222">
        <v>1</v>
      </c>
      <c r="AB222">
        <v>2</v>
      </c>
      <c r="AC222">
        <v>5</v>
      </c>
      <c r="AD222">
        <v>2</v>
      </c>
      <c r="AE222">
        <v>6</v>
      </c>
      <c r="AF222">
        <v>6</v>
      </c>
      <c r="AG222">
        <v>6</v>
      </c>
      <c r="AH222">
        <f>AVERAGE(student_mat[[#This Row],[G1]:[G3]])</f>
        <v>6</v>
      </c>
    </row>
    <row r="223" spans="1:34" ht="14.25" x14ac:dyDescent="0.2">
      <c r="A223" s="1" t="s">
        <v>33</v>
      </c>
      <c r="B223" s="1" t="s">
        <v>34</v>
      </c>
      <c r="C223">
        <v>17</v>
      </c>
      <c r="D223" s="1" t="s">
        <v>35</v>
      </c>
      <c r="E223" s="1" t="s">
        <v>36</v>
      </c>
      <c r="F223" s="1" t="s">
        <v>44</v>
      </c>
      <c r="G223">
        <v>1</v>
      </c>
      <c r="H223">
        <v>1</v>
      </c>
      <c r="I223" s="1" t="s">
        <v>38</v>
      </c>
      <c r="J223" s="1" t="s">
        <v>45</v>
      </c>
      <c r="K223" s="1" t="s">
        <v>52</v>
      </c>
      <c r="L223" s="1" t="s">
        <v>41</v>
      </c>
      <c r="M223">
        <v>1</v>
      </c>
      <c r="N223">
        <v>3</v>
      </c>
      <c r="O223">
        <v>1</v>
      </c>
      <c r="P223" s="1" t="s">
        <v>43</v>
      </c>
      <c r="Q223" s="1" t="s">
        <v>42</v>
      </c>
      <c r="R223" s="1" t="s">
        <v>43</v>
      </c>
      <c r="S223" s="1" t="s">
        <v>42</v>
      </c>
      <c r="T223" s="1" t="s">
        <v>42</v>
      </c>
      <c r="U223" s="1" t="s">
        <v>42</v>
      </c>
      <c r="V223" s="1" t="s">
        <v>43</v>
      </c>
      <c r="W223" s="1" t="s">
        <v>42</v>
      </c>
      <c r="X223">
        <v>4</v>
      </c>
      <c r="Y223">
        <v>3</v>
      </c>
      <c r="Z223">
        <v>4</v>
      </c>
      <c r="AA223">
        <v>1</v>
      </c>
      <c r="AB223">
        <v>1</v>
      </c>
      <c r="AC223">
        <v>5</v>
      </c>
      <c r="AD223">
        <v>0</v>
      </c>
      <c r="AE223">
        <v>6</v>
      </c>
      <c r="AF223">
        <v>5</v>
      </c>
      <c r="AG223">
        <v>0</v>
      </c>
      <c r="AH223">
        <f>AVERAGE(student_mat[[#This Row],[G1]:[G3]])</f>
        <v>3.6666666666666665</v>
      </c>
    </row>
    <row r="224" spans="1:34" ht="14.25" x14ac:dyDescent="0.2">
      <c r="A224" s="1" t="s">
        <v>33</v>
      </c>
      <c r="B224" s="1" t="s">
        <v>34</v>
      </c>
      <c r="C224">
        <v>16</v>
      </c>
      <c r="D224" s="1" t="s">
        <v>35</v>
      </c>
      <c r="E224" s="1" t="s">
        <v>36</v>
      </c>
      <c r="F224" s="1" t="s">
        <v>44</v>
      </c>
      <c r="G224">
        <v>2</v>
      </c>
      <c r="H224">
        <v>3</v>
      </c>
      <c r="I224" s="1" t="s">
        <v>49</v>
      </c>
      <c r="J224" s="1" t="s">
        <v>39</v>
      </c>
      <c r="K224" s="1" t="s">
        <v>45</v>
      </c>
      <c r="L224" s="1" t="s">
        <v>41</v>
      </c>
      <c r="M224">
        <v>1</v>
      </c>
      <c r="N224">
        <v>2</v>
      </c>
      <c r="O224">
        <v>0</v>
      </c>
      <c r="P224" s="1" t="s">
        <v>42</v>
      </c>
      <c r="Q224" s="1" t="s">
        <v>43</v>
      </c>
      <c r="R224" s="1" t="s">
        <v>43</v>
      </c>
      <c r="S224" s="1" t="s">
        <v>43</v>
      </c>
      <c r="T224" s="1" t="s">
        <v>42</v>
      </c>
      <c r="U224" s="1" t="s">
        <v>42</v>
      </c>
      <c r="V224" s="1" t="s">
        <v>42</v>
      </c>
      <c r="W224" s="1" t="s">
        <v>43</v>
      </c>
      <c r="X224">
        <v>2</v>
      </c>
      <c r="Y224">
        <v>3</v>
      </c>
      <c r="Z224">
        <v>1</v>
      </c>
      <c r="AA224">
        <v>1</v>
      </c>
      <c r="AB224">
        <v>1</v>
      </c>
      <c r="AC224">
        <v>3</v>
      </c>
      <c r="AD224">
        <v>2</v>
      </c>
      <c r="AE224">
        <v>16</v>
      </c>
      <c r="AF224">
        <v>16</v>
      </c>
      <c r="AG224">
        <v>17</v>
      </c>
      <c r="AH224">
        <f>AVERAGE(student_mat[[#This Row],[G1]:[G3]])</f>
        <v>16.333333333333332</v>
      </c>
    </row>
    <row r="225" spans="1:34" ht="14.25" x14ac:dyDescent="0.2">
      <c r="A225" s="1" t="s">
        <v>33</v>
      </c>
      <c r="B225" s="1" t="s">
        <v>51</v>
      </c>
      <c r="C225">
        <v>18</v>
      </c>
      <c r="D225" s="1" t="s">
        <v>35</v>
      </c>
      <c r="E225" s="1" t="s">
        <v>36</v>
      </c>
      <c r="F225" s="1" t="s">
        <v>44</v>
      </c>
      <c r="G225">
        <v>2</v>
      </c>
      <c r="H225">
        <v>2</v>
      </c>
      <c r="I225" s="1" t="s">
        <v>45</v>
      </c>
      <c r="J225" s="1" t="s">
        <v>45</v>
      </c>
      <c r="K225" s="1" t="s">
        <v>50</v>
      </c>
      <c r="L225" s="1" t="s">
        <v>41</v>
      </c>
      <c r="M225">
        <v>2</v>
      </c>
      <c r="N225">
        <v>2</v>
      </c>
      <c r="O225">
        <v>0</v>
      </c>
      <c r="P225" s="1" t="s">
        <v>43</v>
      </c>
      <c r="Q225" s="1" t="s">
        <v>42</v>
      </c>
      <c r="R225" s="1" t="s">
        <v>42</v>
      </c>
      <c r="S225" s="1" t="s">
        <v>43</v>
      </c>
      <c r="T225" s="1" t="s">
        <v>42</v>
      </c>
      <c r="U225" s="1" t="s">
        <v>42</v>
      </c>
      <c r="V225" s="1" t="s">
        <v>42</v>
      </c>
      <c r="W225" s="1" t="s">
        <v>43</v>
      </c>
      <c r="X225">
        <v>3</v>
      </c>
      <c r="Y225">
        <v>3</v>
      </c>
      <c r="Z225">
        <v>3</v>
      </c>
      <c r="AA225">
        <v>5</v>
      </c>
      <c r="AB225">
        <v>5</v>
      </c>
      <c r="AC225">
        <v>4</v>
      </c>
      <c r="AD225">
        <v>0</v>
      </c>
      <c r="AE225">
        <v>12</v>
      </c>
      <c r="AF225">
        <v>13</v>
      </c>
      <c r="AG225">
        <v>13</v>
      </c>
      <c r="AH225">
        <f>AVERAGE(student_mat[[#This Row],[G1]:[G3]])</f>
        <v>12.666666666666666</v>
      </c>
    </row>
    <row r="226" spans="1:34" ht="14.25" x14ac:dyDescent="0.2">
      <c r="A226" s="1" t="s">
        <v>33</v>
      </c>
      <c r="B226" s="1" t="s">
        <v>34</v>
      </c>
      <c r="C226">
        <v>16</v>
      </c>
      <c r="D226" s="1" t="s">
        <v>35</v>
      </c>
      <c r="E226" s="1" t="s">
        <v>36</v>
      </c>
      <c r="F226" s="1" t="s">
        <v>44</v>
      </c>
      <c r="G226">
        <v>4</v>
      </c>
      <c r="H226">
        <v>4</v>
      </c>
      <c r="I226" s="1" t="s">
        <v>39</v>
      </c>
      <c r="J226" s="1" t="s">
        <v>49</v>
      </c>
      <c r="K226" s="1" t="s">
        <v>50</v>
      </c>
      <c r="L226" s="1" t="s">
        <v>41</v>
      </c>
      <c r="M226">
        <v>1</v>
      </c>
      <c r="N226">
        <v>3</v>
      </c>
      <c r="O226">
        <v>0</v>
      </c>
      <c r="P226" s="1" t="s">
        <v>43</v>
      </c>
      <c r="Q226" s="1" t="s">
        <v>42</v>
      </c>
      <c r="R226" s="1" t="s">
        <v>43</v>
      </c>
      <c r="S226" s="1" t="s">
        <v>42</v>
      </c>
      <c r="T226" s="1" t="s">
        <v>43</v>
      </c>
      <c r="U226" s="1" t="s">
        <v>42</v>
      </c>
      <c r="V226" s="1" t="s">
        <v>42</v>
      </c>
      <c r="W226" s="1" t="s">
        <v>43</v>
      </c>
      <c r="X226">
        <v>5</v>
      </c>
      <c r="Y226">
        <v>3</v>
      </c>
      <c r="Z226">
        <v>2</v>
      </c>
      <c r="AA226">
        <v>1</v>
      </c>
      <c r="AB226">
        <v>1</v>
      </c>
      <c r="AC226">
        <v>5</v>
      </c>
      <c r="AD226">
        <v>0</v>
      </c>
      <c r="AE226">
        <v>13</v>
      </c>
      <c r="AF226">
        <v>13</v>
      </c>
      <c r="AG226">
        <v>14</v>
      </c>
      <c r="AH226">
        <f>AVERAGE(student_mat[[#This Row],[G1]:[G3]])</f>
        <v>13.333333333333334</v>
      </c>
    </row>
    <row r="227" spans="1:34" ht="14.25" x14ac:dyDescent="0.2">
      <c r="A227" s="1" t="s">
        <v>33</v>
      </c>
      <c r="B227" s="1" t="s">
        <v>34</v>
      </c>
      <c r="C227">
        <v>18</v>
      </c>
      <c r="D227" s="1" t="s">
        <v>53</v>
      </c>
      <c r="E227" s="1" t="s">
        <v>36</v>
      </c>
      <c r="F227" s="1" t="s">
        <v>44</v>
      </c>
      <c r="G227">
        <v>3</v>
      </c>
      <c r="H227">
        <v>1</v>
      </c>
      <c r="I227" s="1" t="s">
        <v>45</v>
      </c>
      <c r="J227" s="1" t="s">
        <v>45</v>
      </c>
      <c r="K227" s="1" t="s">
        <v>52</v>
      </c>
      <c r="L227" s="1" t="s">
        <v>41</v>
      </c>
      <c r="M227">
        <v>1</v>
      </c>
      <c r="N227">
        <v>2</v>
      </c>
      <c r="O227">
        <v>1</v>
      </c>
      <c r="P227" s="1" t="s">
        <v>43</v>
      </c>
      <c r="Q227" s="1" t="s">
        <v>43</v>
      </c>
      <c r="R227" s="1" t="s">
        <v>43</v>
      </c>
      <c r="S227" s="1" t="s">
        <v>42</v>
      </c>
      <c r="T227" s="1" t="s">
        <v>42</v>
      </c>
      <c r="U227" s="1" t="s">
        <v>42</v>
      </c>
      <c r="V227" s="1" t="s">
        <v>42</v>
      </c>
      <c r="W227" s="1" t="s">
        <v>42</v>
      </c>
      <c r="X227">
        <v>5</v>
      </c>
      <c r="Y227">
        <v>3</v>
      </c>
      <c r="Z227">
        <v>3</v>
      </c>
      <c r="AA227">
        <v>1</v>
      </c>
      <c r="AB227">
        <v>1</v>
      </c>
      <c r="AC227">
        <v>4</v>
      </c>
      <c r="AD227">
        <v>16</v>
      </c>
      <c r="AE227">
        <v>9</v>
      </c>
      <c r="AF227">
        <v>8</v>
      </c>
      <c r="AG227">
        <v>7</v>
      </c>
      <c r="AH227">
        <f>AVERAGE(student_mat[[#This Row],[G1]:[G3]])</f>
        <v>8</v>
      </c>
    </row>
    <row r="228" spans="1:34" ht="14.25" x14ac:dyDescent="0.2">
      <c r="A228" s="1" t="s">
        <v>33</v>
      </c>
      <c r="B228" s="1" t="s">
        <v>34</v>
      </c>
      <c r="C228">
        <v>17</v>
      </c>
      <c r="D228" s="1" t="s">
        <v>35</v>
      </c>
      <c r="E228" s="1" t="s">
        <v>36</v>
      </c>
      <c r="F228" s="1" t="s">
        <v>44</v>
      </c>
      <c r="G228">
        <v>3</v>
      </c>
      <c r="H228">
        <v>2</v>
      </c>
      <c r="I228" s="1" t="s">
        <v>45</v>
      </c>
      <c r="J228" s="1" t="s">
        <v>45</v>
      </c>
      <c r="K228" s="1" t="s">
        <v>40</v>
      </c>
      <c r="L228" s="1" t="s">
        <v>41</v>
      </c>
      <c r="M228">
        <v>1</v>
      </c>
      <c r="N228">
        <v>2</v>
      </c>
      <c r="O228">
        <v>0</v>
      </c>
      <c r="P228" s="1" t="s">
        <v>43</v>
      </c>
      <c r="Q228" s="1" t="s">
        <v>43</v>
      </c>
      <c r="R228" s="1" t="s">
        <v>43</v>
      </c>
      <c r="S228" s="1" t="s">
        <v>42</v>
      </c>
      <c r="T228" s="1" t="s">
        <v>43</v>
      </c>
      <c r="U228" s="1" t="s">
        <v>42</v>
      </c>
      <c r="V228" s="1" t="s">
        <v>42</v>
      </c>
      <c r="W228" s="1" t="s">
        <v>43</v>
      </c>
      <c r="X228">
        <v>5</v>
      </c>
      <c r="Y228">
        <v>3</v>
      </c>
      <c r="Z228">
        <v>4</v>
      </c>
      <c r="AA228">
        <v>1</v>
      </c>
      <c r="AB228">
        <v>3</v>
      </c>
      <c r="AC228">
        <v>3</v>
      </c>
      <c r="AD228">
        <v>10</v>
      </c>
      <c r="AE228">
        <v>16</v>
      </c>
      <c r="AF228">
        <v>15</v>
      </c>
      <c r="AG228">
        <v>15</v>
      </c>
      <c r="AH228">
        <f>AVERAGE(student_mat[[#This Row],[G1]:[G3]])</f>
        <v>15.333333333333334</v>
      </c>
    </row>
    <row r="229" spans="1:34" ht="14.25" x14ac:dyDescent="0.2">
      <c r="A229" s="1" t="s">
        <v>33</v>
      </c>
      <c r="B229" s="1" t="s">
        <v>51</v>
      </c>
      <c r="C229">
        <v>17</v>
      </c>
      <c r="D229" s="1" t="s">
        <v>35</v>
      </c>
      <c r="E229" s="1" t="s">
        <v>47</v>
      </c>
      <c r="F229" s="1" t="s">
        <v>44</v>
      </c>
      <c r="G229">
        <v>2</v>
      </c>
      <c r="H229">
        <v>3</v>
      </c>
      <c r="I229" s="1" t="s">
        <v>49</v>
      </c>
      <c r="J229" s="1" t="s">
        <v>49</v>
      </c>
      <c r="K229" s="1" t="s">
        <v>52</v>
      </c>
      <c r="L229" s="1" t="s">
        <v>46</v>
      </c>
      <c r="M229">
        <v>1</v>
      </c>
      <c r="N229">
        <v>2</v>
      </c>
      <c r="O229">
        <v>0</v>
      </c>
      <c r="P229" s="1" t="s">
        <v>43</v>
      </c>
      <c r="Q229" s="1" t="s">
        <v>42</v>
      </c>
      <c r="R229" s="1" t="s">
        <v>42</v>
      </c>
      <c r="S229" s="1" t="s">
        <v>43</v>
      </c>
      <c r="T229" s="1" t="s">
        <v>43</v>
      </c>
      <c r="U229" s="1" t="s">
        <v>42</v>
      </c>
      <c r="V229" s="1" t="s">
        <v>42</v>
      </c>
      <c r="W229" s="1" t="s">
        <v>43</v>
      </c>
      <c r="X229">
        <v>5</v>
      </c>
      <c r="Y229">
        <v>3</v>
      </c>
      <c r="Z229">
        <v>3</v>
      </c>
      <c r="AA229">
        <v>1</v>
      </c>
      <c r="AB229">
        <v>3</v>
      </c>
      <c r="AC229">
        <v>3</v>
      </c>
      <c r="AD229">
        <v>2</v>
      </c>
      <c r="AE229">
        <v>12</v>
      </c>
      <c r="AF229">
        <v>11</v>
      </c>
      <c r="AG229">
        <v>12</v>
      </c>
      <c r="AH229">
        <f>AVERAGE(student_mat[[#This Row],[G1]:[G3]])</f>
        <v>11.666666666666666</v>
      </c>
    </row>
    <row r="230" spans="1:34" ht="14.25" x14ac:dyDescent="0.2">
      <c r="A230" s="1" t="s">
        <v>33</v>
      </c>
      <c r="B230" s="1" t="s">
        <v>51</v>
      </c>
      <c r="C230">
        <v>18</v>
      </c>
      <c r="D230" s="1" t="s">
        <v>35</v>
      </c>
      <c r="E230" s="1" t="s">
        <v>47</v>
      </c>
      <c r="F230" s="1" t="s">
        <v>44</v>
      </c>
      <c r="G230">
        <v>2</v>
      </c>
      <c r="H230">
        <v>1</v>
      </c>
      <c r="I230" s="1" t="s">
        <v>38</v>
      </c>
      <c r="J230" s="1" t="s">
        <v>45</v>
      </c>
      <c r="K230" s="1" t="s">
        <v>40</v>
      </c>
      <c r="L230" s="1" t="s">
        <v>41</v>
      </c>
      <c r="M230">
        <v>4</v>
      </c>
      <c r="N230">
        <v>2</v>
      </c>
      <c r="O230">
        <v>0</v>
      </c>
      <c r="P230" s="1" t="s">
        <v>42</v>
      </c>
      <c r="Q230" s="1" t="s">
        <v>42</v>
      </c>
      <c r="R230" s="1" t="s">
        <v>42</v>
      </c>
      <c r="S230" s="1" t="s">
        <v>42</v>
      </c>
      <c r="T230" s="1" t="s">
        <v>42</v>
      </c>
      <c r="U230" s="1" t="s">
        <v>42</v>
      </c>
      <c r="V230" s="1" t="s">
        <v>42</v>
      </c>
      <c r="W230" s="1" t="s">
        <v>42</v>
      </c>
      <c r="X230">
        <v>4</v>
      </c>
      <c r="Y230">
        <v>3</v>
      </c>
      <c r="Z230">
        <v>2</v>
      </c>
      <c r="AA230">
        <v>4</v>
      </c>
      <c r="AB230">
        <v>5</v>
      </c>
      <c r="AC230">
        <v>3</v>
      </c>
      <c r="AD230">
        <v>14</v>
      </c>
      <c r="AE230">
        <v>10</v>
      </c>
      <c r="AF230">
        <v>8</v>
      </c>
      <c r="AG230">
        <v>9</v>
      </c>
      <c r="AH230">
        <f>AVERAGE(student_mat[[#This Row],[G1]:[G3]])</f>
        <v>9</v>
      </c>
    </row>
    <row r="231" spans="1:34" ht="14.25" x14ac:dyDescent="0.2">
      <c r="A231" s="1" t="s">
        <v>33</v>
      </c>
      <c r="B231" s="1" t="s">
        <v>34</v>
      </c>
      <c r="C231">
        <v>17</v>
      </c>
      <c r="D231" s="1" t="s">
        <v>35</v>
      </c>
      <c r="E231" s="1" t="s">
        <v>36</v>
      </c>
      <c r="F231" s="1" t="s">
        <v>37</v>
      </c>
      <c r="G231">
        <v>2</v>
      </c>
      <c r="H231">
        <v>1</v>
      </c>
      <c r="I231" s="1" t="s">
        <v>45</v>
      </c>
      <c r="J231" s="1" t="s">
        <v>45</v>
      </c>
      <c r="K231" s="1" t="s">
        <v>40</v>
      </c>
      <c r="L231" s="1" t="s">
        <v>41</v>
      </c>
      <c r="M231">
        <v>2</v>
      </c>
      <c r="N231">
        <v>3</v>
      </c>
      <c r="O231">
        <v>0</v>
      </c>
      <c r="P231" s="1" t="s">
        <v>43</v>
      </c>
      <c r="Q231" s="1" t="s">
        <v>43</v>
      </c>
      <c r="R231" s="1" t="s">
        <v>43</v>
      </c>
      <c r="S231" s="1" t="s">
        <v>42</v>
      </c>
      <c r="T231" s="1" t="s">
        <v>42</v>
      </c>
      <c r="U231" s="1" t="s">
        <v>42</v>
      </c>
      <c r="V231" s="1" t="s">
        <v>42</v>
      </c>
      <c r="W231" s="1" t="s">
        <v>42</v>
      </c>
      <c r="X231">
        <v>3</v>
      </c>
      <c r="Y231">
        <v>2</v>
      </c>
      <c r="Z231">
        <v>3</v>
      </c>
      <c r="AA231">
        <v>1</v>
      </c>
      <c r="AB231">
        <v>2</v>
      </c>
      <c r="AC231">
        <v>3</v>
      </c>
      <c r="AD231">
        <v>10</v>
      </c>
      <c r="AE231">
        <v>12</v>
      </c>
      <c r="AF231">
        <v>10</v>
      </c>
      <c r="AG231">
        <v>12</v>
      </c>
      <c r="AH231">
        <f>AVERAGE(student_mat[[#This Row],[G1]:[G3]])</f>
        <v>11.333333333333334</v>
      </c>
    </row>
    <row r="232" spans="1:34" ht="14.25" x14ac:dyDescent="0.2">
      <c r="A232" s="1" t="s">
        <v>33</v>
      </c>
      <c r="B232" s="1" t="s">
        <v>34</v>
      </c>
      <c r="C232">
        <v>17</v>
      </c>
      <c r="D232" s="1" t="s">
        <v>35</v>
      </c>
      <c r="E232" s="1" t="s">
        <v>47</v>
      </c>
      <c r="F232" s="1" t="s">
        <v>44</v>
      </c>
      <c r="G232">
        <v>4</v>
      </c>
      <c r="H232">
        <v>3</v>
      </c>
      <c r="I232" s="1" t="s">
        <v>48</v>
      </c>
      <c r="J232" s="1" t="s">
        <v>45</v>
      </c>
      <c r="K232" s="1" t="s">
        <v>52</v>
      </c>
      <c r="L232" s="1" t="s">
        <v>46</v>
      </c>
      <c r="M232">
        <v>1</v>
      </c>
      <c r="N232">
        <v>2</v>
      </c>
      <c r="O232">
        <v>0</v>
      </c>
      <c r="P232" s="1" t="s">
        <v>43</v>
      </c>
      <c r="Q232" s="1" t="s">
        <v>43</v>
      </c>
      <c r="R232" s="1" t="s">
        <v>43</v>
      </c>
      <c r="S232" s="1" t="s">
        <v>42</v>
      </c>
      <c r="T232" s="1" t="s">
        <v>42</v>
      </c>
      <c r="U232" s="1" t="s">
        <v>42</v>
      </c>
      <c r="V232" s="1" t="s">
        <v>42</v>
      </c>
      <c r="W232" s="1" t="s">
        <v>42</v>
      </c>
      <c r="X232">
        <v>3</v>
      </c>
      <c r="Y232">
        <v>2</v>
      </c>
      <c r="Z232">
        <v>3</v>
      </c>
      <c r="AA232">
        <v>1</v>
      </c>
      <c r="AB232">
        <v>2</v>
      </c>
      <c r="AC232">
        <v>3</v>
      </c>
      <c r="AD232">
        <v>14</v>
      </c>
      <c r="AE232">
        <v>13</v>
      </c>
      <c r="AF232">
        <v>13</v>
      </c>
      <c r="AG232">
        <v>14</v>
      </c>
      <c r="AH232">
        <f>AVERAGE(student_mat[[#This Row],[G1]:[G3]])</f>
        <v>13.333333333333334</v>
      </c>
    </row>
    <row r="233" spans="1:34" ht="14.25" x14ac:dyDescent="0.2">
      <c r="A233" s="1" t="s">
        <v>33</v>
      </c>
      <c r="B233" s="1" t="s">
        <v>51</v>
      </c>
      <c r="C233">
        <v>17</v>
      </c>
      <c r="D233" s="1" t="s">
        <v>53</v>
      </c>
      <c r="E233" s="1" t="s">
        <v>36</v>
      </c>
      <c r="F233" s="1" t="s">
        <v>44</v>
      </c>
      <c r="G233">
        <v>2</v>
      </c>
      <c r="H233">
        <v>2</v>
      </c>
      <c r="I233" s="1" t="s">
        <v>45</v>
      </c>
      <c r="J233" s="1" t="s">
        <v>45</v>
      </c>
      <c r="K233" s="1" t="s">
        <v>40</v>
      </c>
      <c r="L233" s="1" t="s">
        <v>46</v>
      </c>
      <c r="M233">
        <v>2</v>
      </c>
      <c r="N233">
        <v>2</v>
      </c>
      <c r="O233">
        <v>0</v>
      </c>
      <c r="P233" s="1" t="s">
        <v>43</v>
      </c>
      <c r="Q233" s="1" t="s">
        <v>42</v>
      </c>
      <c r="R233" s="1" t="s">
        <v>42</v>
      </c>
      <c r="S233" s="1" t="s">
        <v>42</v>
      </c>
      <c r="T233" s="1" t="s">
        <v>42</v>
      </c>
      <c r="U233" s="1" t="s">
        <v>42</v>
      </c>
      <c r="V233" s="1" t="s">
        <v>42</v>
      </c>
      <c r="W233" s="1" t="s">
        <v>43</v>
      </c>
      <c r="X233">
        <v>4</v>
      </c>
      <c r="Y233">
        <v>5</v>
      </c>
      <c r="Z233">
        <v>2</v>
      </c>
      <c r="AA233">
        <v>1</v>
      </c>
      <c r="AB233">
        <v>1</v>
      </c>
      <c r="AC233">
        <v>1</v>
      </c>
      <c r="AD233">
        <v>4</v>
      </c>
      <c r="AE233">
        <v>11</v>
      </c>
      <c r="AF233">
        <v>11</v>
      </c>
      <c r="AG233">
        <v>11</v>
      </c>
      <c r="AH233">
        <f>AVERAGE(student_mat[[#This Row],[G1]:[G3]])</f>
        <v>11</v>
      </c>
    </row>
    <row r="234" spans="1:34" ht="14.25" x14ac:dyDescent="0.2">
      <c r="A234" s="1" t="s">
        <v>33</v>
      </c>
      <c r="B234" s="1" t="s">
        <v>51</v>
      </c>
      <c r="C234">
        <v>17</v>
      </c>
      <c r="D234" s="1" t="s">
        <v>35</v>
      </c>
      <c r="E234" s="1" t="s">
        <v>36</v>
      </c>
      <c r="F234" s="1" t="s">
        <v>44</v>
      </c>
      <c r="G234">
        <v>4</v>
      </c>
      <c r="H234">
        <v>4</v>
      </c>
      <c r="I234" s="1" t="s">
        <v>39</v>
      </c>
      <c r="J234" s="1" t="s">
        <v>39</v>
      </c>
      <c r="K234" s="1" t="s">
        <v>52</v>
      </c>
      <c r="L234" s="1" t="s">
        <v>41</v>
      </c>
      <c r="M234">
        <v>1</v>
      </c>
      <c r="N234">
        <v>2</v>
      </c>
      <c r="O234">
        <v>0</v>
      </c>
      <c r="P234" s="1" t="s">
        <v>42</v>
      </c>
      <c r="Q234" s="1" t="s">
        <v>42</v>
      </c>
      <c r="R234" s="1" t="s">
        <v>43</v>
      </c>
      <c r="S234" s="1" t="s">
        <v>42</v>
      </c>
      <c r="T234" s="1" t="s">
        <v>42</v>
      </c>
      <c r="U234" s="1" t="s">
        <v>42</v>
      </c>
      <c r="V234" s="1" t="s">
        <v>42</v>
      </c>
      <c r="W234" s="1" t="s">
        <v>42</v>
      </c>
      <c r="X234">
        <v>4</v>
      </c>
      <c r="Y234">
        <v>5</v>
      </c>
      <c r="Z234">
        <v>5</v>
      </c>
      <c r="AA234">
        <v>1</v>
      </c>
      <c r="AB234">
        <v>3</v>
      </c>
      <c r="AC234">
        <v>2</v>
      </c>
      <c r="AD234">
        <v>14</v>
      </c>
      <c r="AE234">
        <v>11</v>
      </c>
      <c r="AF234">
        <v>9</v>
      </c>
      <c r="AG234">
        <v>9</v>
      </c>
      <c r="AH234">
        <f>AVERAGE(student_mat[[#This Row],[G1]:[G3]])</f>
        <v>9.6666666666666661</v>
      </c>
    </row>
    <row r="235" spans="1:34" ht="14.25" x14ac:dyDescent="0.2">
      <c r="A235" s="1" t="s">
        <v>33</v>
      </c>
      <c r="B235" s="1" t="s">
        <v>51</v>
      </c>
      <c r="C235">
        <v>16</v>
      </c>
      <c r="D235" s="1" t="s">
        <v>35</v>
      </c>
      <c r="E235" s="1" t="s">
        <v>36</v>
      </c>
      <c r="F235" s="1" t="s">
        <v>44</v>
      </c>
      <c r="G235">
        <v>4</v>
      </c>
      <c r="H235">
        <v>4</v>
      </c>
      <c r="I235" s="1" t="s">
        <v>48</v>
      </c>
      <c r="J235" s="1" t="s">
        <v>45</v>
      </c>
      <c r="K235" s="1" t="s">
        <v>52</v>
      </c>
      <c r="L235" s="1" t="s">
        <v>46</v>
      </c>
      <c r="M235">
        <v>1</v>
      </c>
      <c r="N235">
        <v>2</v>
      </c>
      <c r="O235">
        <v>0</v>
      </c>
      <c r="P235" s="1" t="s">
        <v>43</v>
      </c>
      <c r="Q235" s="1" t="s">
        <v>42</v>
      </c>
      <c r="R235" s="1" t="s">
        <v>42</v>
      </c>
      <c r="S235" s="1" t="s">
        <v>42</v>
      </c>
      <c r="T235" s="1" t="s">
        <v>42</v>
      </c>
      <c r="U235" s="1" t="s">
        <v>42</v>
      </c>
      <c r="V235" s="1" t="s">
        <v>42</v>
      </c>
      <c r="W235" s="1" t="s">
        <v>43</v>
      </c>
      <c r="X235">
        <v>4</v>
      </c>
      <c r="Y235">
        <v>2</v>
      </c>
      <c r="Z235">
        <v>4</v>
      </c>
      <c r="AA235">
        <v>2</v>
      </c>
      <c r="AB235">
        <v>4</v>
      </c>
      <c r="AC235">
        <v>1</v>
      </c>
      <c r="AD235">
        <v>2</v>
      </c>
      <c r="AE235">
        <v>14</v>
      </c>
      <c r="AF235">
        <v>13</v>
      </c>
      <c r="AG235">
        <v>13</v>
      </c>
      <c r="AH235">
        <f>AVERAGE(student_mat[[#This Row],[G1]:[G3]])</f>
        <v>13.333333333333334</v>
      </c>
    </row>
    <row r="236" spans="1:34" ht="14.25" x14ac:dyDescent="0.2">
      <c r="A236" s="1" t="s">
        <v>33</v>
      </c>
      <c r="B236" s="1" t="s">
        <v>51</v>
      </c>
      <c r="C236">
        <v>16</v>
      </c>
      <c r="D236" s="1" t="s">
        <v>35</v>
      </c>
      <c r="E236" s="1" t="s">
        <v>47</v>
      </c>
      <c r="F236" s="1" t="s">
        <v>44</v>
      </c>
      <c r="G236">
        <v>1</v>
      </c>
      <c r="H236">
        <v>1</v>
      </c>
      <c r="I236" s="1" t="s">
        <v>45</v>
      </c>
      <c r="J236" s="1" t="s">
        <v>45</v>
      </c>
      <c r="K236" s="1" t="s">
        <v>50</v>
      </c>
      <c r="L236" s="1" t="s">
        <v>41</v>
      </c>
      <c r="M236">
        <v>2</v>
      </c>
      <c r="N236">
        <v>2</v>
      </c>
      <c r="O236">
        <v>0</v>
      </c>
      <c r="P236" s="1" t="s">
        <v>43</v>
      </c>
      <c r="Q236" s="1" t="s">
        <v>42</v>
      </c>
      <c r="R236" s="1" t="s">
        <v>42</v>
      </c>
      <c r="S236" s="1" t="s">
        <v>43</v>
      </c>
      <c r="T236" s="1" t="s">
        <v>42</v>
      </c>
      <c r="U236" s="1" t="s">
        <v>42</v>
      </c>
      <c r="V236" s="1" t="s">
        <v>42</v>
      </c>
      <c r="W236" s="1" t="s">
        <v>43</v>
      </c>
      <c r="X236">
        <v>3</v>
      </c>
      <c r="Y236">
        <v>4</v>
      </c>
      <c r="Z236">
        <v>2</v>
      </c>
      <c r="AA236">
        <v>1</v>
      </c>
      <c r="AB236">
        <v>1</v>
      </c>
      <c r="AC236">
        <v>5</v>
      </c>
      <c r="AD236">
        <v>18</v>
      </c>
      <c r="AE236">
        <v>9</v>
      </c>
      <c r="AF236">
        <v>7</v>
      </c>
      <c r="AG236">
        <v>6</v>
      </c>
      <c r="AH236">
        <f>AVERAGE(student_mat[[#This Row],[G1]:[G3]])</f>
        <v>7.333333333333333</v>
      </c>
    </row>
    <row r="237" spans="1:34" ht="14.25" x14ac:dyDescent="0.2">
      <c r="A237" s="1" t="s">
        <v>33</v>
      </c>
      <c r="B237" s="1" t="s">
        <v>51</v>
      </c>
      <c r="C237">
        <v>16</v>
      </c>
      <c r="D237" s="1" t="s">
        <v>35</v>
      </c>
      <c r="E237" s="1" t="s">
        <v>36</v>
      </c>
      <c r="F237" s="1" t="s">
        <v>44</v>
      </c>
      <c r="G237">
        <v>3</v>
      </c>
      <c r="H237">
        <v>2</v>
      </c>
      <c r="I237" s="1" t="s">
        <v>38</v>
      </c>
      <c r="J237" s="1" t="s">
        <v>45</v>
      </c>
      <c r="K237" s="1" t="s">
        <v>52</v>
      </c>
      <c r="L237" s="1" t="s">
        <v>41</v>
      </c>
      <c r="M237">
        <v>2</v>
      </c>
      <c r="N237">
        <v>3</v>
      </c>
      <c r="O237">
        <v>0</v>
      </c>
      <c r="P237" s="1" t="s">
        <v>43</v>
      </c>
      <c r="Q237" s="1" t="s">
        <v>43</v>
      </c>
      <c r="R237" s="1" t="s">
        <v>43</v>
      </c>
      <c r="S237" s="1" t="s">
        <v>42</v>
      </c>
      <c r="T237" s="1" t="s">
        <v>42</v>
      </c>
      <c r="U237" s="1" t="s">
        <v>42</v>
      </c>
      <c r="V237" s="1" t="s">
        <v>42</v>
      </c>
      <c r="W237" s="1" t="s">
        <v>42</v>
      </c>
      <c r="X237">
        <v>5</v>
      </c>
      <c r="Y237">
        <v>3</v>
      </c>
      <c r="Z237">
        <v>3</v>
      </c>
      <c r="AA237">
        <v>1</v>
      </c>
      <c r="AB237">
        <v>3</v>
      </c>
      <c r="AC237">
        <v>2</v>
      </c>
      <c r="AD237">
        <v>10</v>
      </c>
      <c r="AE237">
        <v>11</v>
      </c>
      <c r="AF237">
        <v>9</v>
      </c>
      <c r="AG237">
        <v>10</v>
      </c>
      <c r="AH237">
        <f>AVERAGE(student_mat[[#This Row],[G1]:[G3]])</f>
        <v>10</v>
      </c>
    </row>
    <row r="238" spans="1:34" ht="14.25" x14ac:dyDescent="0.2">
      <c r="A238" s="1" t="s">
        <v>33</v>
      </c>
      <c r="B238" s="1" t="s">
        <v>51</v>
      </c>
      <c r="C238">
        <v>17</v>
      </c>
      <c r="D238" s="1" t="s">
        <v>35</v>
      </c>
      <c r="E238" s="1" t="s">
        <v>47</v>
      </c>
      <c r="F238" s="1" t="s">
        <v>44</v>
      </c>
      <c r="G238">
        <v>2</v>
      </c>
      <c r="H238">
        <v>2</v>
      </c>
      <c r="I238" s="1" t="s">
        <v>45</v>
      </c>
      <c r="J238" s="1" t="s">
        <v>45</v>
      </c>
      <c r="K238" s="1" t="s">
        <v>50</v>
      </c>
      <c r="L238" s="1" t="s">
        <v>46</v>
      </c>
      <c r="M238">
        <v>1</v>
      </c>
      <c r="N238">
        <v>2</v>
      </c>
      <c r="O238">
        <v>0</v>
      </c>
      <c r="P238" s="1" t="s">
        <v>43</v>
      </c>
      <c r="Q238" s="1" t="s">
        <v>43</v>
      </c>
      <c r="R238" s="1" t="s">
        <v>42</v>
      </c>
      <c r="S238" s="1" t="s">
        <v>42</v>
      </c>
      <c r="T238" s="1" t="s">
        <v>43</v>
      </c>
      <c r="U238" s="1" t="s">
        <v>42</v>
      </c>
      <c r="V238" s="1" t="s">
        <v>42</v>
      </c>
      <c r="W238" s="1" t="s">
        <v>42</v>
      </c>
      <c r="X238">
        <v>4</v>
      </c>
      <c r="Y238">
        <v>4</v>
      </c>
      <c r="Z238">
        <v>2</v>
      </c>
      <c r="AA238">
        <v>5</v>
      </c>
      <c r="AB238">
        <v>5</v>
      </c>
      <c r="AC238">
        <v>4</v>
      </c>
      <c r="AD238">
        <v>4</v>
      </c>
      <c r="AE238">
        <v>14</v>
      </c>
      <c r="AF238">
        <v>13</v>
      </c>
      <c r="AG238">
        <v>13</v>
      </c>
      <c r="AH238">
        <f>AVERAGE(student_mat[[#This Row],[G1]:[G3]])</f>
        <v>13.333333333333334</v>
      </c>
    </row>
    <row r="239" spans="1:34" ht="14.25" x14ac:dyDescent="0.2">
      <c r="A239" s="1" t="s">
        <v>33</v>
      </c>
      <c r="B239" s="1" t="s">
        <v>34</v>
      </c>
      <c r="C239">
        <v>16</v>
      </c>
      <c r="D239" s="1" t="s">
        <v>35</v>
      </c>
      <c r="E239" s="1" t="s">
        <v>36</v>
      </c>
      <c r="F239" s="1" t="s">
        <v>44</v>
      </c>
      <c r="G239">
        <v>2</v>
      </c>
      <c r="H239">
        <v>1</v>
      </c>
      <c r="I239" s="1" t="s">
        <v>45</v>
      </c>
      <c r="J239" s="1" t="s">
        <v>45</v>
      </c>
      <c r="K239" s="1" t="s">
        <v>50</v>
      </c>
      <c r="L239" s="1" t="s">
        <v>41</v>
      </c>
      <c r="M239">
        <v>1</v>
      </c>
      <c r="N239">
        <v>1</v>
      </c>
      <c r="O239">
        <v>0</v>
      </c>
      <c r="P239" s="1" t="s">
        <v>43</v>
      </c>
      <c r="Q239" s="1" t="s">
        <v>43</v>
      </c>
      <c r="R239" s="1" t="s">
        <v>43</v>
      </c>
      <c r="S239" s="1" t="s">
        <v>43</v>
      </c>
      <c r="T239" s="1" t="s">
        <v>42</v>
      </c>
      <c r="U239" s="1" t="s">
        <v>42</v>
      </c>
      <c r="V239" s="1" t="s">
        <v>42</v>
      </c>
      <c r="W239" s="1" t="s">
        <v>42</v>
      </c>
      <c r="X239">
        <v>4</v>
      </c>
      <c r="Y239">
        <v>5</v>
      </c>
      <c r="Z239">
        <v>2</v>
      </c>
      <c r="AA239">
        <v>1</v>
      </c>
      <c r="AB239">
        <v>1</v>
      </c>
      <c r="AC239">
        <v>5</v>
      </c>
      <c r="AD239">
        <v>20</v>
      </c>
      <c r="AE239">
        <v>13</v>
      </c>
      <c r="AF239">
        <v>12</v>
      </c>
      <c r="AG239">
        <v>12</v>
      </c>
      <c r="AH239">
        <f>AVERAGE(student_mat[[#This Row],[G1]:[G3]])</f>
        <v>12.333333333333334</v>
      </c>
    </row>
    <row r="240" spans="1:34" ht="14.25" x14ac:dyDescent="0.2">
      <c r="A240" s="1" t="s">
        <v>33</v>
      </c>
      <c r="B240" s="1" t="s">
        <v>34</v>
      </c>
      <c r="C240">
        <v>17</v>
      </c>
      <c r="D240" s="1" t="s">
        <v>53</v>
      </c>
      <c r="E240" s="1" t="s">
        <v>36</v>
      </c>
      <c r="F240" s="1" t="s">
        <v>44</v>
      </c>
      <c r="G240">
        <v>2</v>
      </c>
      <c r="H240">
        <v>1</v>
      </c>
      <c r="I240" s="1" t="s">
        <v>38</v>
      </c>
      <c r="J240" s="1" t="s">
        <v>49</v>
      </c>
      <c r="K240" s="1" t="s">
        <v>40</v>
      </c>
      <c r="L240" s="1" t="s">
        <v>41</v>
      </c>
      <c r="M240">
        <v>3</v>
      </c>
      <c r="N240">
        <v>2</v>
      </c>
      <c r="O240">
        <v>0</v>
      </c>
      <c r="P240" s="1" t="s">
        <v>43</v>
      </c>
      <c r="Q240" s="1" t="s">
        <v>43</v>
      </c>
      <c r="R240" s="1" t="s">
        <v>43</v>
      </c>
      <c r="S240" s="1" t="s">
        <v>42</v>
      </c>
      <c r="T240" s="1" t="s">
        <v>42</v>
      </c>
      <c r="U240" s="1" t="s">
        <v>42</v>
      </c>
      <c r="V240" s="1" t="s">
        <v>43</v>
      </c>
      <c r="W240" s="1" t="s">
        <v>43</v>
      </c>
      <c r="X240">
        <v>2</v>
      </c>
      <c r="Y240">
        <v>1</v>
      </c>
      <c r="Z240">
        <v>1</v>
      </c>
      <c r="AA240">
        <v>1</v>
      </c>
      <c r="AB240">
        <v>1</v>
      </c>
      <c r="AC240">
        <v>3</v>
      </c>
      <c r="AD240">
        <v>2</v>
      </c>
      <c r="AE240">
        <v>13</v>
      </c>
      <c r="AF240">
        <v>11</v>
      </c>
      <c r="AG240">
        <v>11</v>
      </c>
      <c r="AH240">
        <f>AVERAGE(student_mat[[#This Row],[G1]:[G3]])</f>
        <v>11.666666666666666</v>
      </c>
    </row>
    <row r="241" spans="1:34" ht="14.25" x14ac:dyDescent="0.2">
      <c r="A241" s="1" t="s">
        <v>33</v>
      </c>
      <c r="B241" s="1" t="s">
        <v>51</v>
      </c>
      <c r="C241">
        <v>18</v>
      </c>
      <c r="D241" s="1" t="s">
        <v>35</v>
      </c>
      <c r="E241" s="1" t="s">
        <v>36</v>
      </c>
      <c r="F241" s="1" t="s">
        <v>44</v>
      </c>
      <c r="G241">
        <v>2</v>
      </c>
      <c r="H241">
        <v>2</v>
      </c>
      <c r="I241" s="1" t="s">
        <v>45</v>
      </c>
      <c r="J241" s="1" t="s">
        <v>49</v>
      </c>
      <c r="K241" s="1" t="s">
        <v>52</v>
      </c>
      <c r="L241" s="1" t="s">
        <v>46</v>
      </c>
      <c r="M241">
        <v>1</v>
      </c>
      <c r="N241">
        <v>2</v>
      </c>
      <c r="O241">
        <v>1</v>
      </c>
      <c r="P241" s="1" t="s">
        <v>43</v>
      </c>
      <c r="Q241" s="1" t="s">
        <v>43</v>
      </c>
      <c r="R241" s="1" t="s">
        <v>43</v>
      </c>
      <c r="S241" s="1" t="s">
        <v>43</v>
      </c>
      <c r="T241" s="1" t="s">
        <v>42</v>
      </c>
      <c r="U241" s="1" t="s">
        <v>43</v>
      </c>
      <c r="V241" s="1" t="s">
        <v>42</v>
      </c>
      <c r="W241" s="1" t="s">
        <v>43</v>
      </c>
      <c r="X241">
        <v>5</v>
      </c>
      <c r="Y241">
        <v>5</v>
      </c>
      <c r="Z241">
        <v>4</v>
      </c>
      <c r="AA241">
        <v>3</v>
      </c>
      <c r="AB241">
        <v>5</v>
      </c>
      <c r="AC241">
        <v>2</v>
      </c>
      <c r="AD241">
        <v>0</v>
      </c>
      <c r="AE241">
        <v>7</v>
      </c>
      <c r="AF241">
        <v>7</v>
      </c>
      <c r="AG241">
        <v>0</v>
      </c>
      <c r="AH241">
        <f>AVERAGE(student_mat[[#This Row],[G1]:[G3]])</f>
        <v>4.666666666666667</v>
      </c>
    </row>
    <row r="242" spans="1:34" ht="14.25" x14ac:dyDescent="0.2">
      <c r="A242" s="1" t="s">
        <v>33</v>
      </c>
      <c r="B242" s="1" t="s">
        <v>51</v>
      </c>
      <c r="C242">
        <v>17</v>
      </c>
      <c r="D242" s="1" t="s">
        <v>35</v>
      </c>
      <c r="E242" s="1" t="s">
        <v>47</v>
      </c>
      <c r="F242" s="1" t="s">
        <v>44</v>
      </c>
      <c r="G242">
        <v>4</v>
      </c>
      <c r="H242">
        <v>3</v>
      </c>
      <c r="I242" s="1" t="s">
        <v>48</v>
      </c>
      <c r="J242" s="1" t="s">
        <v>45</v>
      </c>
      <c r="K242" s="1" t="s">
        <v>40</v>
      </c>
      <c r="L242" s="1" t="s">
        <v>41</v>
      </c>
      <c r="M242">
        <v>2</v>
      </c>
      <c r="N242">
        <v>2</v>
      </c>
      <c r="O242">
        <v>0</v>
      </c>
      <c r="P242" s="1" t="s">
        <v>43</v>
      </c>
      <c r="Q242" s="1" t="s">
        <v>43</v>
      </c>
      <c r="R242" s="1" t="s">
        <v>43</v>
      </c>
      <c r="S242" s="1" t="s">
        <v>42</v>
      </c>
      <c r="T242" s="1" t="s">
        <v>42</v>
      </c>
      <c r="U242" s="1" t="s">
        <v>42</v>
      </c>
      <c r="V242" s="1" t="s">
        <v>42</v>
      </c>
      <c r="W242" s="1" t="s">
        <v>42</v>
      </c>
      <c r="X242">
        <v>2</v>
      </c>
      <c r="Y242">
        <v>5</v>
      </c>
      <c r="Z242">
        <v>5</v>
      </c>
      <c r="AA242">
        <v>1</v>
      </c>
      <c r="AB242">
        <v>4</v>
      </c>
      <c r="AC242">
        <v>5</v>
      </c>
      <c r="AD242">
        <v>14</v>
      </c>
      <c r="AE242">
        <v>12</v>
      </c>
      <c r="AF242">
        <v>12</v>
      </c>
      <c r="AG242">
        <v>12</v>
      </c>
      <c r="AH242">
        <f>AVERAGE(student_mat[[#This Row],[G1]:[G3]])</f>
        <v>12</v>
      </c>
    </row>
    <row r="243" spans="1:34" ht="14.25" x14ac:dyDescent="0.2">
      <c r="A243" s="1" t="s">
        <v>33</v>
      </c>
      <c r="B243" s="1" t="s">
        <v>51</v>
      </c>
      <c r="C243">
        <v>17</v>
      </c>
      <c r="D243" s="1" t="s">
        <v>53</v>
      </c>
      <c r="E243" s="1" t="s">
        <v>47</v>
      </c>
      <c r="F243" s="1" t="s">
        <v>37</v>
      </c>
      <c r="G243">
        <v>4</v>
      </c>
      <c r="H243">
        <v>4</v>
      </c>
      <c r="I243" s="1" t="s">
        <v>39</v>
      </c>
      <c r="J243" s="1" t="s">
        <v>45</v>
      </c>
      <c r="K243" s="1" t="s">
        <v>40</v>
      </c>
      <c r="L243" s="1" t="s">
        <v>41</v>
      </c>
      <c r="M243">
        <v>2</v>
      </c>
      <c r="N243">
        <v>2</v>
      </c>
      <c r="O243">
        <v>0</v>
      </c>
      <c r="P243" s="1" t="s">
        <v>43</v>
      </c>
      <c r="Q243" s="1" t="s">
        <v>42</v>
      </c>
      <c r="R243" s="1" t="s">
        <v>42</v>
      </c>
      <c r="S243" s="1" t="s">
        <v>43</v>
      </c>
      <c r="T243" s="1" t="s">
        <v>42</v>
      </c>
      <c r="U243" s="1" t="s">
        <v>42</v>
      </c>
      <c r="V243" s="1" t="s">
        <v>42</v>
      </c>
      <c r="W243" s="1" t="s">
        <v>43</v>
      </c>
      <c r="X243">
        <v>3</v>
      </c>
      <c r="Y243">
        <v>3</v>
      </c>
      <c r="Z243">
        <v>3</v>
      </c>
      <c r="AA243">
        <v>2</v>
      </c>
      <c r="AB243">
        <v>3</v>
      </c>
      <c r="AC243">
        <v>4</v>
      </c>
      <c r="AD243">
        <v>2</v>
      </c>
      <c r="AE243">
        <v>10</v>
      </c>
      <c r="AF243">
        <v>11</v>
      </c>
      <c r="AG243">
        <v>12</v>
      </c>
      <c r="AH243">
        <f>AVERAGE(student_mat[[#This Row],[G1]:[G3]])</f>
        <v>11</v>
      </c>
    </row>
    <row r="244" spans="1:34" ht="14.25" x14ac:dyDescent="0.2">
      <c r="A244" s="1" t="s">
        <v>33</v>
      </c>
      <c r="B244" s="1" t="s">
        <v>51</v>
      </c>
      <c r="C244">
        <v>16</v>
      </c>
      <c r="D244" s="1" t="s">
        <v>35</v>
      </c>
      <c r="E244" s="1" t="s">
        <v>47</v>
      </c>
      <c r="F244" s="1" t="s">
        <v>44</v>
      </c>
      <c r="G244">
        <v>4</v>
      </c>
      <c r="H244">
        <v>3</v>
      </c>
      <c r="I244" s="1" t="s">
        <v>39</v>
      </c>
      <c r="J244" s="1" t="s">
        <v>45</v>
      </c>
      <c r="K244" s="1" t="s">
        <v>40</v>
      </c>
      <c r="L244" s="1" t="s">
        <v>41</v>
      </c>
      <c r="M244">
        <v>1</v>
      </c>
      <c r="N244">
        <v>1</v>
      </c>
      <c r="O244">
        <v>0</v>
      </c>
      <c r="P244" s="1" t="s">
        <v>43</v>
      </c>
      <c r="Q244" s="1" t="s">
        <v>43</v>
      </c>
      <c r="R244" s="1" t="s">
        <v>43</v>
      </c>
      <c r="S244" s="1" t="s">
        <v>42</v>
      </c>
      <c r="T244" s="1" t="s">
        <v>43</v>
      </c>
      <c r="U244" s="1" t="s">
        <v>42</v>
      </c>
      <c r="V244" s="1" t="s">
        <v>42</v>
      </c>
      <c r="W244" s="1" t="s">
        <v>43</v>
      </c>
      <c r="X244">
        <v>5</v>
      </c>
      <c r="Y244">
        <v>4</v>
      </c>
      <c r="Z244">
        <v>5</v>
      </c>
      <c r="AA244">
        <v>1</v>
      </c>
      <c r="AB244">
        <v>1</v>
      </c>
      <c r="AC244">
        <v>3</v>
      </c>
      <c r="AD244">
        <v>0</v>
      </c>
      <c r="AE244">
        <v>6</v>
      </c>
      <c r="AF244">
        <v>0</v>
      </c>
      <c r="AG244">
        <v>0</v>
      </c>
      <c r="AH244">
        <f>AVERAGE(student_mat[[#This Row],[G1]:[G3]])</f>
        <v>2</v>
      </c>
    </row>
    <row r="245" spans="1:34" ht="14.25" x14ac:dyDescent="0.2">
      <c r="A245" s="1" t="s">
        <v>33</v>
      </c>
      <c r="B245" s="1" t="s">
        <v>51</v>
      </c>
      <c r="C245">
        <v>16</v>
      </c>
      <c r="D245" s="1" t="s">
        <v>35</v>
      </c>
      <c r="E245" s="1" t="s">
        <v>36</v>
      </c>
      <c r="F245" s="1" t="s">
        <v>44</v>
      </c>
      <c r="G245">
        <v>4</v>
      </c>
      <c r="H245">
        <v>4</v>
      </c>
      <c r="I245" s="1" t="s">
        <v>49</v>
      </c>
      <c r="J245" s="1" t="s">
        <v>49</v>
      </c>
      <c r="K245" s="1" t="s">
        <v>40</v>
      </c>
      <c r="L245" s="1" t="s">
        <v>41</v>
      </c>
      <c r="M245">
        <v>1</v>
      </c>
      <c r="N245">
        <v>1</v>
      </c>
      <c r="O245">
        <v>0</v>
      </c>
      <c r="P245" s="1" t="s">
        <v>43</v>
      </c>
      <c r="Q245" s="1" t="s">
        <v>43</v>
      </c>
      <c r="R245" s="1" t="s">
        <v>43</v>
      </c>
      <c r="S245" s="1" t="s">
        <v>42</v>
      </c>
      <c r="T245" s="1" t="s">
        <v>42</v>
      </c>
      <c r="U245" s="1" t="s">
        <v>42</v>
      </c>
      <c r="V245" s="1" t="s">
        <v>42</v>
      </c>
      <c r="W245" s="1" t="s">
        <v>43</v>
      </c>
      <c r="X245">
        <v>5</v>
      </c>
      <c r="Y245">
        <v>3</v>
      </c>
      <c r="Z245">
        <v>2</v>
      </c>
      <c r="AA245">
        <v>1</v>
      </c>
      <c r="AB245">
        <v>2</v>
      </c>
      <c r="AC245">
        <v>5</v>
      </c>
      <c r="AD245">
        <v>0</v>
      </c>
      <c r="AE245">
        <v>13</v>
      </c>
      <c r="AF245">
        <v>12</v>
      </c>
      <c r="AG245">
        <v>12</v>
      </c>
      <c r="AH245">
        <f>AVERAGE(student_mat[[#This Row],[G1]:[G3]])</f>
        <v>12.333333333333334</v>
      </c>
    </row>
    <row r="246" spans="1:34" ht="14.25" x14ac:dyDescent="0.2">
      <c r="A246" s="1" t="s">
        <v>33</v>
      </c>
      <c r="B246" s="1" t="s">
        <v>34</v>
      </c>
      <c r="C246">
        <v>18</v>
      </c>
      <c r="D246" s="1" t="s">
        <v>35</v>
      </c>
      <c r="E246" s="1" t="s">
        <v>36</v>
      </c>
      <c r="F246" s="1" t="s">
        <v>44</v>
      </c>
      <c r="G246">
        <v>2</v>
      </c>
      <c r="H246">
        <v>1</v>
      </c>
      <c r="I246" s="1" t="s">
        <v>45</v>
      </c>
      <c r="J246" s="1" t="s">
        <v>45</v>
      </c>
      <c r="K246" s="1" t="s">
        <v>40</v>
      </c>
      <c r="L246" s="1" t="s">
        <v>45</v>
      </c>
      <c r="M246">
        <v>2</v>
      </c>
      <c r="N246">
        <v>3</v>
      </c>
      <c r="O246">
        <v>0</v>
      </c>
      <c r="P246" s="1" t="s">
        <v>43</v>
      </c>
      <c r="Q246" s="1" t="s">
        <v>42</v>
      </c>
      <c r="R246" s="1" t="s">
        <v>42</v>
      </c>
      <c r="S246" s="1" t="s">
        <v>43</v>
      </c>
      <c r="T246" s="1" t="s">
        <v>43</v>
      </c>
      <c r="U246" s="1" t="s">
        <v>42</v>
      </c>
      <c r="V246" s="1" t="s">
        <v>42</v>
      </c>
      <c r="W246" s="1" t="s">
        <v>42</v>
      </c>
      <c r="X246">
        <v>4</v>
      </c>
      <c r="Y246">
        <v>4</v>
      </c>
      <c r="Z246">
        <v>4</v>
      </c>
      <c r="AA246">
        <v>1</v>
      </c>
      <c r="AB246">
        <v>1</v>
      </c>
      <c r="AC246">
        <v>3</v>
      </c>
      <c r="AD246">
        <v>0</v>
      </c>
      <c r="AE246">
        <v>7</v>
      </c>
      <c r="AF246">
        <v>0</v>
      </c>
      <c r="AG246">
        <v>0</v>
      </c>
      <c r="AH246">
        <f>AVERAGE(student_mat[[#This Row],[G1]:[G3]])</f>
        <v>2.3333333333333335</v>
      </c>
    </row>
    <row r="247" spans="1:34" ht="14.25" x14ac:dyDescent="0.2">
      <c r="A247" s="1" t="s">
        <v>33</v>
      </c>
      <c r="B247" s="1" t="s">
        <v>51</v>
      </c>
      <c r="C247">
        <v>16</v>
      </c>
      <c r="D247" s="1" t="s">
        <v>35</v>
      </c>
      <c r="E247" s="1" t="s">
        <v>36</v>
      </c>
      <c r="F247" s="1" t="s">
        <v>44</v>
      </c>
      <c r="G247">
        <v>2</v>
      </c>
      <c r="H247">
        <v>1</v>
      </c>
      <c r="I247" s="1" t="s">
        <v>45</v>
      </c>
      <c r="J247" s="1" t="s">
        <v>45</v>
      </c>
      <c r="K247" s="1" t="s">
        <v>40</v>
      </c>
      <c r="L247" s="1" t="s">
        <v>41</v>
      </c>
      <c r="M247">
        <v>3</v>
      </c>
      <c r="N247">
        <v>1</v>
      </c>
      <c r="O247">
        <v>0</v>
      </c>
      <c r="P247" s="1" t="s">
        <v>43</v>
      </c>
      <c r="Q247" s="1" t="s">
        <v>43</v>
      </c>
      <c r="R247" s="1" t="s">
        <v>43</v>
      </c>
      <c r="S247" s="1" t="s">
        <v>43</v>
      </c>
      <c r="T247" s="1" t="s">
        <v>42</v>
      </c>
      <c r="U247" s="1" t="s">
        <v>42</v>
      </c>
      <c r="V247" s="1" t="s">
        <v>42</v>
      </c>
      <c r="W247" s="1" t="s">
        <v>43</v>
      </c>
      <c r="X247">
        <v>4</v>
      </c>
      <c r="Y247">
        <v>3</v>
      </c>
      <c r="Z247">
        <v>3</v>
      </c>
      <c r="AA247">
        <v>1</v>
      </c>
      <c r="AB247">
        <v>1</v>
      </c>
      <c r="AC247">
        <v>4</v>
      </c>
      <c r="AD247">
        <v>6</v>
      </c>
      <c r="AE247">
        <v>18</v>
      </c>
      <c r="AF247">
        <v>18</v>
      </c>
      <c r="AG247">
        <v>18</v>
      </c>
      <c r="AH247">
        <f>AVERAGE(student_mat[[#This Row],[G1]:[G3]])</f>
        <v>18</v>
      </c>
    </row>
    <row r="248" spans="1:34" ht="14.25" x14ac:dyDescent="0.2">
      <c r="A248" s="1" t="s">
        <v>33</v>
      </c>
      <c r="B248" s="1" t="s">
        <v>51</v>
      </c>
      <c r="C248">
        <v>17</v>
      </c>
      <c r="D248" s="1" t="s">
        <v>35</v>
      </c>
      <c r="E248" s="1" t="s">
        <v>36</v>
      </c>
      <c r="F248" s="1" t="s">
        <v>44</v>
      </c>
      <c r="G248">
        <v>2</v>
      </c>
      <c r="H248">
        <v>3</v>
      </c>
      <c r="I248" s="1" t="s">
        <v>45</v>
      </c>
      <c r="J248" s="1" t="s">
        <v>45</v>
      </c>
      <c r="K248" s="1" t="s">
        <v>40</v>
      </c>
      <c r="L248" s="1" t="s">
        <v>46</v>
      </c>
      <c r="M248">
        <v>2</v>
      </c>
      <c r="N248">
        <v>1</v>
      </c>
      <c r="O248">
        <v>0</v>
      </c>
      <c r="P248" s="1" t="s">
        <v>43</v>
      </c>
      <c r="Q248" s="1" t="s">
        <v>43</v>
      </c>
      <c r="R248" s="1" t="s">
        <v>43</v>
      </c>
      <c r="S248" s="1" t="s">
        <v>43</v>
      </c>
      <c r="T248" s="1" t="s">
        <v>42</v>
      </c>
      <c r="U248" s="1" t="s">
        <v>42</v>
      </c>
      <c r="V248" s="1" t="s">
        <v>42</v>
      </c>
      <c r="W248" s="1" t="s">
        <v>43</v>
      </c>
      <c r="X248">
        <v>5</v>
      </c>
      <c r="Y248">
        <v>2</v>
      </c>
      <c r="Z248">
        <v>2</v>
      </c>
      <c r="AA248">
        <v>1</v>
      </c>
      <c r="AB248">
        <v>1</v>
      </c>
      <c r="AC248">
        <v>2</v>
      </c>
      <c r="AD248">
        <v>4</v>
      </c>
      <c r="AE248">
        <v>12</v>
      </c>
      <c r="AF248">
        <v>12</v>
      </c>
      <c r="AG248">
        <v>13</v>
      </c>
      <c r="AH248">
        <f>AVERAGE(student_mat[[#This Row],[G1]:[G3]])</f>
        <v>12.333333333333334</v>
      </c>
    </row>
    <row r="249" spans="1:34" ht="14.25" x14ac:dyDescent="0.2">
      <c r="A249" s="1" t="s">
        <v>33</v>
      </c>
      <c r="B249" s="1" t="s">
        <v>51</v>
      </c>
      <c r="C249">
        <v>22</v>
      </c>
      <c r="D249" s="1" t="s">
        <v>35</v>
      </c>
      <c r="E249" s="1" t="s">
        <v>36</v>
      </c>
      <c r="F249" s="1" t="s">
        <v>44</v>
      </c>
      <c r="G249">
        <v>3</v>
      </c>
      <c r="H249">
        <v>1</v>
      </c>
      <c r="I249" s="1" t="s">
        <v>49</v>
      </c>
      <c r="J249" s="1" t="s">
        <v>49</v>
      </c>
      <c r="K249" s="1" t="s">
        <v>45</v>
      </c>
      <c r="L249" s="1" t="s">
        <v>41</v>
      </c>
      <c r="M249">
        <v>1</v>
      </c>
      <c r="N249">
        <v>1</v>
      </c>
      <c r="O249">
        <v>3</v>
      </c>
      <c r="P249" s="1" t="s">
        <v>43</v>
      </c>
      <c r="Q249" s="1" t="s">
        <v>43</v>
      </c>
      <c r="R249" s="1" t="s">
        <v>43</v>
      </c>
      <c r="S249" s="1" t="s">
        <v>43</v>
      </c>
      <c r="T249" s="1" t="s">
        <v>43</v>
      </c>
      <c r="U249" s="1" t="s">
        <v>43</v>
      </c>
      <c r="V249" s="1" t="s">
        <v>42</v>
      </c>
      <c r="W249" s="1" t="s">
        <v>42</v>
      </c>
      <c r="X249">
        <v>5</v>
      </c>
      <c r="Y249">
        <v>4</v>
      </c>
      <c r="Z249">
        <v>5</v>
      </c>
      <c r="AA249">
        <v>5</v>
      </c>
      <c r="AB249">
        <v>5</v>
      </c>
      <c r="AC249">
        <v>1</v>
      </c>
      <c r="AD249">
        <v>16</v>
      </c>
      <c r="AE249">
        <v>6</v>
      </c>
      <c r="AF249">
        <v>8</v>
      </c>
      <c r="AG249">
        <v>8</v>
      </c>
      <c r="AH249">
        <f>AVERAGE(student_mat[[#This Row],[G1]:[G3]])</f>
        <v>7.333333333333333</v>
      </c>
    </row>
    <row r="250" spans="1:34" ht="14.25" x14ac:dyDescent="0.2">
      <c r="A250" s="1" t="s">
        <v>33</v>
      </c>
      <c r="B250" s="1" t="s">
        <v>51</v>
      </c>
      <c r="C250">
        <v>18</v>
      </c>
      <c r="D250" s="1" t="s">
        <v>53</v>
      </c>
      <c r="E250" s="1" t="s">
        <v>47</v>
      </c>
      <c r="F250" s="1" t="s">
        <v>44</v>
      </c>
      <c r="G250">
        <v>3</v>
      </c>
      <c r="H250">
        <v>3</v>
      </c>
      <c r="I250" s="1" t="s">
        <v>45</v>
      </c>
      <c r="J250" s="1" t="s">
        <v>49</v>
      </c>
      <c r="K250" s="1" t="s">
        <v>40</v>
      </c>
      <c r="L250" s="1" t="s">
        <v>41</v>
      </c>
      <c r="M250">
        <v>1</v>
      </c>
      <c r="N250">
        <v>2</v>
      </c>
      <c r="O250">
        <v>1</v>
      </c>
      <c r="P250" s="1" t="s">
        <v>43</v>
      </c>
      <c r="Q250" s="1" t="s">
        <v>42</v>
      </c>
      <c r="R250" s="1" t="s">
        <v>43</v>
      </c>
      <c r="S250" s="1" t="s">
        <v>43</v>
      </c>
      <c r="T250" s="1" t="s">
        <v>42</v>
      </c>
      <c r="U250" s="1" t="s">
        <v>42</v>
      </c>
      <c r="V250" s="1" t="s">
        <v>42</v>
      </c>
      <c r="W250" s="1" t="s">
        <v>42</v>
      </c>
      <c r="X250">
        <v>4</v>
      </c>
      <c r="Y250">
        <v>3</v>
      </c>
      <c r="Z250">
        <v>3</v>
      </c>
      <c r="AA250">
        <v>1</v>
      </c>
      <c r="AB250">
        <v>3</v>
      </c>
      <c r="AC250">
        <v>5</v>
      </c>
      <c r="AD250">
        <v>8</v>
      </c>
      <c r="AE250">
        <v>3</v>
      </c>
      <c r="AF250">
        <v>5</v>
      </c>
      <c r="AG250">
        <v>5</v>
      </c>
      <c r="AH250">
        <f>AVERAGE(student_mat[[#This Row],[G1]:[G3]])</f>
        <v>4.333333333333333</v>
      </c>
    </row>
    <row r="251" spans="1:34" ht="14.25" x14ac:dyDescent="0.2">
      <c r="A251" s="1" t="s">
        <v>33</v>
      </c>
      <c r="B251" s="1" t="s">
        <v>51</v>
      </c>
      <c r="C251">
        <v>16</v>
      </c>
      <c r="D251" s="1" t="s">
        <v>35</v>
      </c>
      <c r="E251" s="1" t="s">
        <v>36</v>
      </c>
      <c r="F251" s="1" t="s">
        <v>44</v>
      </c>
      <c r="G251">
        <v>0</v>
      </c>
      <c r="H251">
        <v>2</v>
      </c>
      <c r="I251" s="1" t="s">
        <v>45</v>
      </c>
      <c r="J251" s="1" t="s">
        <v>45</v>
      </c>
      <c r="K251" s="1" t="s">
        <v>45</v>
      </c>
      <c r="L251" s="1" t="s">
        <v>41</v>
      </c>
      <c r="M251">
        <v>1</v>
      </c>
      <c r="N251">
        <v>1</v>
      </c>
      <c r="O251">
        <v>0</v>
      </c>
      <c r="P251" s="1" t="s">
        <v>43</v>
      </c>
      <c r="Q251" s="1" t="s">
        <v>43</v>
      </c>
      <c r="R251" s="1" t="s">
        <v>42</v>
      </c>
      <c r="S251" s="1" t="s">
        <v>43</v>
      </c>
      <c r="T251" s="1" t="s">
        <v>43</v>
      </c>
      <c r="U251" s="1" t="s">
        <v>42</v>
      </c>
      <c r="V251" s="1" t="s">
        <v>42</v>
      </c>
      <c r="W251" s="1" t="s">
        <v>43</v>
      </c>
      <c r="X251">
        <v>4</v>
      </c>
      <c r="Y251">
        <v>3</v>
      </c>
      <c r="Z251">
        <v>2</v>
      </c>
      <c r="AA251">
        <v>2</v>
      </c>
      <c r="AB251">
        <v>4</v>
      </c>
      <c r="AC251">
        <v>5</v>
      </c>
      <c r="AD251">
        <v>0</v>
      </c>
      <c r="AE251">
        <v>13</v>
      </c>
      <c r="AF251">
        <v>15</v>
      </c>
      <c r="AG251">
        <v>15</v>
      </c>
      <c r="AH251">
        <f>AVERAGE(student_mat[[#This Row],[G1]:[G3]])</f>
        <v>14.333333333333334</v>
      </c>
    </row>
    <row r="252" spans="1:34" ht="14.25" x14ac:dyDescent="0.2">
      <c r="A252" s="1" t="s">
        <v>33</v>
      </c>
      <c r="B252" s="1" t="s">
        <v>51</v>
      </c>
      <c r="C252">
        <v>18</v>
      </c>
      <c r="D252" s="1" t="s">
        <v>35</v>
      </c>
      <c r="E252" s="1" t="s">
        <v>36</v>
      </c>
      <c r="F252" s="1" t="s">
        <v>44</v>
      </c>
      <c r="G252">
        <v>3</v>
      </c>
      <c r="H252">
        <v>2</v>
      </c>
      <c r="I252" s="1" t="s">
        <v>49</v>
      </c>
      <c r="J252" s="1" t="s">
        <v>45</v>
      </c>
      <c r="K252" s="1" t="s">
        <v>40</v>
      </c>
      <c r="L252" s="1" t="s">
        <v>41</v>
      </c>
      <c r="M252">
        <v>2</v>
      </c>
      <c r="N252">
        <v>1</v>
      </c>
      <c r="O252">
        <v>1</v>
      </c>
      <c r="P252" s="1" t="s">
        <v>43</v>
      </c>
      <c r="Q252" s="1" t="s">
        <v>43</v>
      </c>
      <c r="R252" s="1" t="s">
        <v>43</v>
      </c>
      <c r="S252" s="1" t="s">
        <v>43</v>
      </c>
      <c r="T252" s="1" t="s">
        <v>42</v>
      </c>
      <c r="U252" s="1" t="s">
        <v>43</v>
      </c>
      <c r="V252" s="1" t="s">
        <v>42</v>
      </c>
      <c r="W252" s="1" t="s">
        <v>43</v>
      </c>
      <c r="X252">
        <v>4</v>
      </c>
      <c r="Y252">
        <v>4</v>
      </c>
      <c r="Z252">
        <v>5</v>
      </c>
      <c r="AA252">
        <v>2</v>
      </c>
      <c r="AB252">
        <v>4</v>
      </c>
      <c r="AC252">
        <v>5</v>
      </c>
      <c r="AD252">
        <v>0</v>
      </c>
      <c r="AE252">
        <v>6</v>
      </c>
      <c r="AF252">
        <v>8</v>
      </c>
      <c r="AG252">
        <v>8</v>
      </c>
      <c r="AH252">
        <f>AVERAGE(student_mat[[#This Row],[G1]:[G3]])</f>
        <v>7.333333333333333</v>
      </c>
    </row>
    <row r="253" spans="1:34" ht="14.25" x14ac:dyDescent="0.2">
      <c r="A253" s="1" t="s">
        <v>33</v>
      </c>
      <c r="B253" s="1" t="s">
        <v>51</v>
      </c>
      <c r="C253">
        <v>16</v>
      </c>
      <c r="D253" s="1" t="s">
        <v>35</v>
      </c>
      <c r="E253" s="1" t="s">
        <v>36</v>
      </c>
      <c r="F253" s="1" t="s">
        <v>44</v>
      </c>
      <c r="G253">
        <v>3</v>
      </c>
      <c r="H253">
        <v>3</v>
      </c>
      <c r="I253" s="1" t="s">
        <v>38</v>
      </c>
      <c r="J253" s="1" t="s">
        <v>45</v>
      </c>
      <c r="K253" s="1" t="s">
        <v>52</v>
      </c>
      <c r="L253" s="1" t="s">
        <v>45</v>
      </c>
      <c r="M253">
        <v>3</v>
      </c>
      <c r="N253">
        <v>2</v>
      </c>
      <c r="O253">
        <v>0</v>
      </c>
      <c r="P253" s="1" t="s">
        <v>42</v>
      </c>
      <c r="Q253" s="1" t="s">
        <v>42</v>
      </c>
      <c r="R253" s="1" t="s">
        <v>43</v>
      </c>
      <c r="S253" s="1" t="s">
        <v>43</v>
      </c>
      <c r="T253" s="1" t="s">
        <v>43</v>
      </c>
      <c r="U253" s="1" t="s">
        <v>42</v>
      </c>
      <c r="V253" s="1" t="s">
        <v>42</v>
      </c>
      <c r="W253" s="1" t="s">
        <v>43</v>
      </c>
      <c r="X253">
        <v>5</v>
      </c>
      <c r="Y253">
        <v>3</v>
      </c>
      <c r="Z253">
        <v>3</v>
      </c>
      <c r="AA253">
        <v>1</v>
      </c>
      <c r="AB253">
        <v>3</v>
      </c>
      <c r="AC253">
        <v>2</v>
      </c>
      <c r="AD253">
        <v>6</v>
      </c>
      <c r="AE253">
        <v>7</v>
      </c>
      <c r="AF253">
        <v>10</v>
      </c>
      <c r="AG253">
        <v>10</v>
      </c>
      <c r="AH253">
        <f>AVERAGE(student_mat[[#This Row],[G1]:[G3]])</f>
        <v>9</v>
      </c>
    </row>
    <row r="254" spans="1:34" ht="14.25" x14ac:dyDescent="0.2">
      <c r="A254" s="1" t="s">
        <v>33</v>
      </c>
      <c r="B254" s="1" t="s">
        <v>51</v>
      </c>
      <c r="C254">
        <v>18</v>
      </c>
      <c r="D254" s="1" t="s">
        <v>35</v>
      </c>
      <c r="E254" s="1" t="s">
        <v>36</v>
      </c>
      <c r="F254" s="1" t="s">
        <v>44</v>
      </c>
      <c r="G254">
        <v>2</v>
      </c>
      <c r="H254">
        <v>1</v>
      </c>
      <c r="I254" s="1" t="s">
        <v>49</v>
      </c>
      <c r="J254" s="1" t="s">
        <v>49</v>
      </c>
      <c r="K254" s="1" t="s">
        <v>45</v>
      </c>
      <c r="L254" s="1" t="s">
        <v>41</v>
      </c>
      <c r="M254">
        <v>1</v>
      </c>
      <c r="N254">
        <v>1</v>
      </c>
      <c r="O254">
        <v>1</v>
      </c>
      <c r="P254" s="1" t="s">
        <v>43</v>
      </c>
      <c r="Q254" s="1" t="s">
        <v>43</v>
      </c>
      <c r="R254" s="1" t="s">
        <v>43</v>
      </c>
      <c r="S254" s="1" t="s">
        <v>43</v>
      </c>
      <c r="T254" s="1" t="s">
        <v>43</v>
      </c>
      <c r="U254" s="1" t="s">
        <v>43</v>
      </c>
      <c r="V254" s="1" t="s">
        <v>42</v>
      </c>
      <c r="W254" s="1" t="s">
        <v>43</v>
      </c>
      <c r="X254">
        <v>3</v>
      </c>
      <c r="Y254">
        <v>2</v>
      </c>
      <c r="Z254">
        <v>5</v>
      </c>
      <c r="AA254">
        <v>2</v>
      </c>
      <c r="AB254">
        <v>5</v>
      </c>
      <c r="AC254">
        <v>5</v>
      </c>
      <c r="AD254">
        <v>4</v>
      </c>
      <c r="AE254">
        <v>6</v>
      </c>
      <c r="AF254">
        <v>9</v>
      </c>
      <c r="AG254">
        <v>8</v>
      </c>
      <c r="AH254">
        <f>AVERAGE(student_mat[[#This Row],[G1]:[G3]])</f>
        <v>7.666666666666667</v>
      </c>
    </row>
    <row r="255" spans="1:34" ht="14.25" x14ac:dyDescent="0.2">
      <c r="A255" s="1" t="s">
        <v>33</v>
      </c>
      <c r="B255" s="1" t="s">
        <v>51</v>
      </c>
      <c r="C255">
        <v>16</v>
      </c>
      <c r="D255" s="1" t="s">
        <v>53</v>
      </c>
      <c r="E255" s="1" t="s">
        <v>36</v>
      </c>
      <c r="F255" s="1" t="s">
        <v>44</v>
      </c>
      <c r="G255">
        <v>2</v>
      </c>
      <c r="H255">
        <v>1</v>
      </c>
      <c r="I255" s="1" t="s">
        <v>45</v>
      </c>
      <c r="J255" s="1" t="s">
        <v>45</v>
      </c>
      <c r="K255" s="1" t="s">
        <v>40</v>
      </c>
      <c r="L255" s="1" t="s">
        <v>41</v>
      </c>
      <c r="M255">
        <v>2</v>
      </c>
      <c r="N255">
        <v>1</v>
      </c>
      <c r="O255">
        <v>0</v>
      </c>
      <c r="P255" s="1" t="s">
        <v>43</v>
      </c>
      <c r="Q255" s="1" t="s">
        <v>43</v>
      </c>
      <c r="R255" s="1" t="s">
        <v>43</v>
      </c>
      <c r="S255" s="1" t="s">
        <v>42</v>
      </c>
      <c r="T255" s="1" t="s">
        <v>43</v>
      </c>
      <c r="U255" s="1" t="s">
        <v>42</v>
      </c>
      <c r="V255" s="1" t="s">
        <v>43</v>
      </c>
      <c r="W255" s="1" t="s">
        <v>43</v>
      </c>
      <c r="X255">
        <v>3</v>
      </c>
      <c r="Y255">
        <v>3</v>
      </c>
      <c r="Z255">
        <v>2</v>
      </c>
      <c r="AA255">
        <v>1</v>
      </c>
      <c r="AB255">
        <v>3</v>
      </c>
      <c r="AC255">
        <v>3</v>
      </c>
      <c r="AD255">
        <v>0</v>
      </c>
      <c r="AE255">
        <v>8</v>
      </c>
      <c r="AF255">
        <v>9</v>
      </c>
      <c r="AG255">
        <v>8</v>
      </c>
      <c r="AH255">
        <f>AVERAGE(student_mat[[#This Row],[G1]:[G3]])</f>
        <v>8.3333333333333339</v>
      </c>
    </row>
    <row r="256" spans="1:34" ht="14.25" x14ac:dyDescent="0.2">
      <c r="A256" s="1" t="s">
        <v>33</v>
      </c>
      <c r="B256" s="1" t="s">
        <v>51</v>
      </c>
      <c r="C256">
        <v>17</v>
      </c>
      <c r="D256" s="1" t="s">
        <v>53</v>
      </c>
      <c r="E256" s="1" t="s">
        <v>36</v>
      </c>
      <c r="F256" s="1" t="s">
        <v>44</v>
      </c>
      <c r="G256">
        <v>2</v>
      </c>
      <c r="H256">
        <v>1</v>
      </c>
      <c r="I256" s="1" t="s">
        <v>45</v>
      </c>
      <c r="J256" s="1" t="s">
        <v>45</v>
      </c>
      <c r="K256" s="1" t="s">
        <v>40</v>
      </c>
      <c r="L256" s="1" t="s">
        <v>41</v>
      </c>
      <c r="M256">
        <v>1</v>
      </c>
      <c r="N256">
        <v>1</v>
      </c>
      <c r="O256">
        <v>0</v>
      </c>
      <c r="P256" s="1" t="s">
        <v>43</v>
      </c>
      <c r="Q256" s="1" t="s">
        <v>43</v>
      </c>
      <c r="R256" s="1" t="s">
        <v>43</v>
      </c>
      <c r="S256" s="1" t="s">
        <v>43</v>
      </c>
      <c r="T256" s="1" t="s">
        <v>43</v>
      </c>
      <c r="U256" s="1" t="s">
        <v>42</v>
      </c>
      <c r="V256" s="1" t="s">
        <v>42</v>
      </c>
      <c r="W256" s="1" t="s">
        <v>43</v>
      </c>
      <c r="X256">
        <v>4</v>
      </c>
      <c r="Y256">
        <v>4</v>
      </c>
      <c r="Z256">
        <v>2</v>
      </c>
      <c r="AA256">
        <v>2</v>
      </c>
      <c r="AB256">
        <v>4</v>
      </c>
      <c r="AC256">
        <v>5</v>
      </c>
      <c r="AD256">
        <v>0</v>
      </c>
      <c r="AE256">
        <v>8</v>
      </c>
      <c r="AF256">
        <v>12</v>
      </c>
      <c r="AG256">
        <v>12</v>
      </c>
      <c r="AH256">
        <f>AVERAGE(student_mat[[#This Row],[G1]:[G3]])</f>
        <v>10.666666666666666</v>
      </c>
    </row>
    <row r="257" spans="1:34" ht="14.25" x14ac:dyDescent="0.2">
      <c r="A257" s="1" t="s">
        <v>33</v>
      </c>
      <c r="B257" s="1" t="s">
        <v>51</v>
      </c>
      <c r="C257">
        <v>17</v>
      </c>
      <c r="D257" s="1" t="s">
        <v>35</v>
      </c>
      <c r="E257" s="1" t="s">
        <v>47</v>
      </c>
      <c r="F257" s="1" t="s">
        <v>44</v>
      </c>
      <c r="G257">
        <v>1</v>
      </c>
      <c r="H257">
        <v>1</v>
      </c>
      <c r="I257" s="1" t="s">
        <v>48</v>
      </c>
      <c r="J257" s="1" t="s">
        <v>45</v>
      </c>
      <c r="K257" s="1" t="s">
        <v>40</v>
      </c>
      <c r="L257" s="1" t="s">
        <v>41</v>
      </c>
      <c r="M257">
        <v>2</v>
      </c>
      <c r="N257">
        <v>1</v>
      </c>
      <c r="O257">
        <v>1</v>
      </c>
      <c r="P257" s="1" t="s">
        <v>43</v>
      </c>
      <c r="Q257" s="1" t="s">
        <v>42</v>
      </c>
      <c r="R257" s="1" t="s">
        <v>43</v>
      </c>
      <c r="S257" s="1" t="s">
        <v>42</v>
      </c>
      <c r="T257" s="1" t="s">
        <v>42</v>
      </c>
      <c r="U257" s="1" t="s">
        <v>42</v>
      </c>
      <c r="V257" s="1" t="s">
        <v>42</v>
      </c>
      <c r="W257" s="1" t="s">
        <v>43</v>
      </c>
      <c r="X257">
        <v>4</v>
      </c>
      <c r="Y257">
        <v>4</v>
      </c>
      <c r="Z257">
        <v>4</v>
      </c>
      <c r="AA257">
        <v>1</v>
      </c>
      <c r="AB257">
        <v>2</v>
      </c>
      <c r="AC257">
        <v>5</v>
      </c>
      <c r="AD257">
        <v>2</v>
      </c>
      <c r="AE257">
        <v>7</v>
      </c>
      <c r="AF257">
        <v>9</v>
      </c>
      <c r="AG257">
        <v>8</v>
      </c>
      <c r="AH257">
        <f>AVERAGE(student_mat[[#This Row],[G1]:[G3]])</f>
        <v>8</v>
      </c>
    </row>
    <row r="258" spans="1:34" ht="14.25" x14ac:dyDescent="0.2">
      <c r="A258" s="1" t="s">
        <v>33</v>
      </c>
      <c r="B258" s="1" t="s">
        <v>34</v>
      </c>
      <c r="C258">
        <v>17</v>
      </c>
      <c r="D258" s="1" t="s">
        <v>35</v>
      </c>
      <c r="E258" s="1" t="s">
        <v>47</v>
      </c>
      <c r="F258" s="1" t="s">
        <v>44</v>
      </c>
      <c r="G258">
        <v>4</v>
      </c>
      <c r="H258">
        <v>2</v>
      </c>
      <c r="I258" s="1" t="s">
        <v>39</v>
      </c>
      <c r="J258" s="1" t="s">
        <v>49</v>
      </c>
      <c r="K258" s="1" t="s">
        <v>52</v>
      </c>
      <c r="L258" s="1" t="s">
        <v>41</v>
      </c>
      <c r="M258">
        <v>1</v>
      </c>
      <c r="N258">
        <v>4</v>
      </c>
      <c r="O258">
        <v>0</v>
      </c>
      <c r="P258" s="1" t="s">
        <v>43</v>
      </c>
      <c r="Q258" s="1" t="s">
        <v>42</v>
      </c>
      <c r="R258" s="1" t="s">
        <v>42</v>
      </c>
      <c r="S258" s="1" t="s">
        <v>42</v>
      </c>
      <c r="T258" s="1" t="s">
        <v>42</v>
      </c>
      <c r="U258" s="1" t="s">
        <v>42</v>
      </c>
      <c r="V258" s="1" t="s">
        <v>42</v>
      </c>
      <c r="W258" s="1" t="s">
        <v>43</v>
      </c>
      <c r="X258">
        <v>4</v>
      </c>
      <c r="Y258">
        <v>2</v>
      </c>
      <c r="Z258">
        <v>3</v>
      </c>
      <c r="AA258">
        <v>1</v>
      </c>
      <c r="AB258">
        <v>1</v>
      </c>
      <c r="AC258">
        <v>4</v>
      </c>
      <c r="AD258">
        <v>6</v>
      </c>
      <c r="AE258">
        <v>14</v>
      </c>
      <c r="AF258">
        <v>12</v>
      </c>
      <c r="AG258">
        <v>13</v>
      </c>
      <c r="AH258">
        <f>AVERAGE(student_mat[[#This Row],[G1]:[G3]])</f>
        <v>13</v>
      </c>
    </row>
    <row r="259" spans="1:34" ht="14.25" x14ac:dyDescent="0.2">
      <c r="A259" s="1" t="s">
        <v>33</v>
      </c>
      <c r="B259" s="1" t="s">
        <v>51</v>
      </c>
      <c r="C259">
        <v>19</v>
      </c>
      <c r="D259" s="1" t="s">
        <v>35</v>
      </c>
      <c r="E259" s="1" t="s">
        <v>47</v>
      </c>
      <c r="F259" s="1" t="s">
        <v>37</v>
      </c>
      <c r="G259">
        <v>4</v>
      </c>
      <c r="H259">
        <v>3</v>
      </c>
      <c r="I259" s="1" t="s">
        <v>49</v>
      </c>
      <c r="J259" s="1" t="s">
        <v>38</v>
      </c>
      <c r="K259" s="1" t="s">
        <v>52</v>
      </c>
      <c r="L259" s="1" t="s">
        <v>41</v>
      </c>
      <c r="M259">
        <v>1</v>
      </c>
      <c r="N259">
        <v>2</v>
      </c>
      <c r="O259">
        <v>0</v>
      </c>
      <c r="P259" s="1" t="s">
        <v>43</v>
      </c>
      <c r="Q259" s="1" t="s">
        <v>42</v>
      </c>
      <c r="R259" s="1" t="s">
        <v>43</v>
      </c>
      <c r="S259" s="1" t="s">
        <v>43</v>
      </c>
      <c r="T259" s="1" t="s">
        <v>42</v>
      </c>
      <c r="U259" s="1" t="s">
        <v>42</v>
      </c>
      <c r="V259" s="1" t="s">
        <v>42</v>
      </c>
      <c r="W259" s="1" t="s">
        <v>43</v>
      </c>
      <c r="X259">
        <v>4</v>
      </c>
      <c r="Y259">
        <v>3</v>
      </c>
      <c r="Z259">
        <v>1</v>
      </c>
      <c r="AA259">
        <v>1</v>
      </c>
      <c r="AB259">
        <v>1</v>
      </c>
      <c r="AC259">
        <v>1</v>
      </c>
      <c r="AD259">
        <v>12</v>
      </c>
      <c r="AE259">
        <v>11</v>
      </c>
      <c r="AF259">
        <v>11</v>
      </c>
      <c r="AG259">
        <v>11</v>
      </c>
      <c r="AH259">
        <f>AVERAGE(student_mat[[#This Row],[G1]:[G3]])</f>
        <v>11</v>
      </c>
    </row>
    <row r="260" spans="1:34" ht="14.25" x14ac:dyDescent="0.2">
      <c r="A260" s="1" t="s">
        <v>33</v>
      </c>
      <c r="B260" s="1" t="s">
        <v>51</v>
      </c>
      <c r="C260">
        <v>18</v>
      </c>
      <c r="D260" s="1" t="s">
        <v>35</v>
      </c>
      <c r="E260" s="1" t="s">
        <v>36</v>
      </c>
      <c r="F260" s="1" t="s">
        <v>44</v>
      </c>
      <c r="G260">
        <v>2</v>
      </c>
      <c r="H260">
        <v>1</v>
      </c>
      <c r="I260" s="1" t="s">
        <v>45</v>
      </c>
      <c r="J260" s="1" t="s">
        <v>45</v>
      </c>
      <c r="K260" s="1" t="s">
        <v>50</v>
      </c>
      <c r="L260" s="1" t="s">
        <v>41</v>
      </c>
      <c r="M260">
        <v>1</v>
      </c>
      <c r="N260">
        <v>2</v>
      </c>
      <c r="O260">
        <v>0</v>
      </c>
      <c r="P260" s="1" t="s">
        <v>43</v>
      </c>
      <c r="Q260" s="1" t="s">
        <v>43</v>
      </c>
      <c r="R260" s="1" t="s">
        <v>43</v>
      </c>
      <c r="S260" s="1" t="s">
        <v>42</v>
      </c>
      <c r="T260" s="1" t="s">
        <v>42</v>
      </c>
      <c r="U260" s="1" t="s">
        <v>42</v>
      </c>
      <c r="V260" s="1" t="s">
        <v>42</v>
      </c>
      <c r="W260" s="1" t="s">
        <v>43</v>
      </c>
      <c r="X260">
        <v>5</v>
      </c>
      <c r="Y260">
        <v>2</v>
      </c>
      <c r="Z260">
        <v>4</v>
      </c>
      <c r="AA260">
        <v>1</v>
      </c>
      <c r="AB260">
        <v>2</v>
      </c>
      <c r="AC260">
        <v>4</v>
      </c>
      <c r="AD260">
        <v>8</v>
      </c>
      <c r="AE260">
        <v>15</v>
      </c>
      <c r="AF260">
        <v>14</v>
      </c>
      <c r="AG260">
        <v>14</v>
      </c>
      <c r="AH260">
        <f>AVERAGE(student_mat[[#This Row],[G1]:[G3]])</f>
        <v>14.333333333333334</v>
      </c>
    </row>
    <row r="261" spans="1:34" ht="14.25" x14ac:dyDescent="0.2">
      <c r="A261" s="1" t="s">
        <v>33</v>
      </c>
      <c r="B261" s="1" t="s">
        <v>34</v>
      </c>
      <c r="C261">
        <v>17</v>
      </c>
      <c r="D261" s="1" t="s">
        <v>35</v>
      </c>
      <c r="E261" s="1" t="s">
        <v>47</v>
      </c>
      <c r="F261" s="1" t="s">
        <v>44</v>
      </c>
      <c r="G261">
        <v>2</v>
      </c>
      <c r="H261">
        <v>2</v>
      </c>
      <c r="I261" s="1" t="s">
        <v>49</v>
      </c>
      <c r="J261" s="1" t="s">
        <v>49</v>
      </c>
      <c r="K261" s="1" t="s">
        <v>40</v>
      </c>
      <c r="L261" s="1" t="s">
        <v>46</v>
      </c>
      <c r="M261">
        <v>1</v>
      </c>
      <c r="N261">
        <v>4</v>
      </c>
      <c r="O261">
        <v>0</v>
      </c>
      <c r="P261" s="1" t="s">
        <v>43</v>
      </c>
      <c r="Q261" s="1" t="s">
        <v>43</v>
      </c>
      <c r="R261" s="1" t="s">
        <v>42</v>
      </c>
      <c r="S261" s="1" t="s">
        <v>42</v>
      </c>
      <c r="T261" s="1" t="s">
        <v>42</v>
      </c>
      <c r="U261" s="1" t="s">
        <v>42</v>
      </c>
      <c r="V261" s="1" t="s">
        <v>42</v>
      </c>
      <c r="W261" s="1" t="s">
        <v>42</v>
      </c>
      <c r="X261">
        <v>3</v>
      </c>
      <c r="Y261">
        <v>4</v>
      </c>
      <c r="Z261">
        <v>1</v>
      </c>
      <c r="AA261">
        <v>1</v>
      </c>
      <c r="AB261">
        <v>1</v>
      </c>
      <c r="AC261">
        <v>2</v>
      </c>
      <c r="AD261">
        <v>0</v>
      </c>
      <c r="AE261">
        <v>10</v>
      </c>
      <c r="AF261">
        <v>9</v>
      </c>
      <c r="AG261">
        <v>0</v>
      </c>
      <c r="AH261">
        <f>AVERAGE(student_mat[[#This Row],[G1]:[G3]])</f>
        <v>6.333333333333333</v>
      </c>
    </row>
    <row r="262" spans="1:34" ht="14.25" x14ac:dyDescent="0.2">
      <c r="A262" s="1" t="s">
        <v>33</v>
      </c>
      <c r="B262" s="1" t="s">
        <v>34</v>
      </c>
      <c r="C262">
        <v>18</v>
      </c>
      <c r="D262" s="1" t="s">
        <v>35</v>
      </c>
      <c r="E262" s="1" t="s">
        <v>36</v>
      </c>
      <c r="F262" s="1" t="s">
        <v>44</v>
      </c>
      <c r="G262">
        <v>4</v>
      </c>
      <c r="H262">
        <v>3</v>
      </c>
      <c r="I262" s="1" t="s">
        <v>49</v>
      </c>
      <c r="J262" s="1" t="s">
        <v>45</v>
      </c>
      <c r="K262" s="1" t="s">
        <v>50</v>
      </c>
      <c r="L262" s="1" t="s">
        <v>46</v>
      </c>
      <c r="M262">
        <v>1</v>
      </c>
      <c r="N262">
        <v>2</v>
      </c>
      <c r="O262">
        <v>0</v>
      </c>
      <c r="P262" s="1" t="s">
        <v>43</v>
      </c>
      <c r="Q262" s="1" t="s">
        <v>42</v>
      </c>
      <c r="R262" s="1" t="s">
        <v>42</v>
      </c>
      <c r="S262" s="1" t="s">
        <v>43</v>
      </c>
      <c r="T262" s="1" t="s">
        <v>42</v>
      </c>
      <c r="U262" s="1" t="s">
        <v>42</v>
      </c>
      <c r="V262" s="1" t="s">
        <v>42</v>
      </c>
      <c r="W262" s="1" t="s">
        <v>42</v>
      </c>
      <c r="X262">
        <v>3</v>
      </c>
      <c r="Y262">
        <v>1</v>
      </c>
      <c r="Z262">
        <v>2</v>
      </c>
      <c r="AA262">
        <v>1</v>
      </c>
      <c r="AB262">
        <v>3</v>
      </c>
      <c r="AC262">
        <v>2</v>
      </c>
      <c r="AD262">
        <v>21</v>
      </c>
      <c r="AE262">
        <v>17</v>
      </c>
      <c r="AF262">
        <v>18</v>
      </c>
      <c r="AG262">
        <v>18</v>
      </c>
      <c r="AH262">
        <f>AVERAGE(student_mat[[#This Row],[G1]:[G3]])</f>
        <v>17.666666666666668</v>
      </c>
    </row>
    <row r="263" spans="1:34" ht="14.25" x14ac:dyDescent="0.2">
      <c r="A263" s="1" t="s">
        <v>33</v>
      </c>
      <c r="B263" s="1" t="s">
        <v>51</v>
      </c>
      <c r="C263">
        <v>18</v>
      </c>
      <c r="D263" s="1" t="s">
        <v>35</v>
      </c>
      <c r="E263" s="1" t="s">
        <v>36</v>
      </c>
      <c r="F263" s="1" t="s">
        <v>44</v>
      </c>
      <c r="G263">
        <v>4</v>
      </c>
      <c r="H263">
        <v>3</v>
      </c>
      <c r="I263" s="1" t="s">
        <v>39</v>
      </c>
      <c r="J263" s="1" t="s">
        <v>45</v>
      </c>
      <c r="K263" s="1" t="s">
        <v>40</v>
      </c>
      <c r="L263" s="1" t="s">
        <v>41</v>
      </c>
      <c r="M263">
        <v>1</v>
      </c>
      <c r="N263">
        <v>2</v>
      </c>
      <c r="O263">
        <v>0</v>
      </c>
      <c r="P263" s="1" t="s">
        <v>43</v>
      </c>
      <c r="Q263" s="1" t="s">
        <v>42</v>
      </c>
      <c r="R263" s="1" t="s">
        <v>42</v>
      </c>
      <c r="S263" s="1" t="s">
        <v>43</v>
      </c>
      <c r="T263" s="1" t="s">
        <v>43</v>
      </c>
      <c r="U263" s="1" t="s">
        <v>42</v>
      </c>
      <c r="V263" s="1" t="s">
        <v>42</v>
      </c>
      <c r="W263" s="1" t="s">
        <v>43</v>
      </c>
      <c r="X263">
        <v>4</v>
      </c>
      <c r="Y263">
        <v>3</v>
      </c>
      <c r="Z263">
        <v>2</v>
      </c>
      <c r="AA263">
        <v>1</v>
      </c>
      <c r="AB263">
        <v>1</v>
      </c>
      <c r="AC263">
        <v>3</v>
      </c>
      <c r="AD263">
        <v>2</v>
      </c>
      <c r="AE263">
        <v>8</v>
      </c>
      <c r="AF263">
        <v>8</v>
      </c>
      <c r="AG263">
        <v>8</v>
      </c>
      <c r="AH263">
        <f>AVERAGE(student_mat[[#This Row],[G1]:[G3]])</f>
        <v>8</v>
      </c>
    </row>
    <row r="264" spans="1:34" ht="14.25" x14ac:dyDescent="0.2">
      <c r="A264" s="1" t="s">
        <v>33</v>
      </c>
      <c r="B264" s="1" t="s">
        <v>51</v>
      </c>
      <c r="C264">
        <v>18</v>
      </c>
      <c r="D264" s="1" t="s">
        <v>53</v>
      </c>
      <c r="E264" s="1" t="s">
        <v>36</v>
      </c>
      <c r="F264" s="1" t="s">
        <v>44</v>
      </c>
      <c r="G264">
        <v>3</v>
      </c>
      <c r="H264">
        <v>2</v>
      </c>
      <c r="I264" s="1" t="s">
        <v>45</v>
      </c>
      <c r="J264" s="1" t="s">
        <v>45</v>
      </c>
      <c r="K264" s="1" t="s">
        <v>40</v>
      </c>
      <c r="L264" s="1" t="s">
        <v>41</v>
      </c>
      <c r="M264">
        <v>1</v>
      </c>
      <c r="N264">
        <v>3</v>
      </c>
      <c r="O264">
        <v>0</v>
      </c>
      <c r="P264" s="1" t="s">
        <v>43</v>
      </c>
      <c r="Q264" s="1" t="s">
        <v>43</v>
      </c>
      <c r="R264" s="1" t="s">
        <v>43</v>
      </c>
      <c r="S264" s="1" t="s">
        <v>42</v>
      </c>
      <c r="T264" s="1" t="s">
        <v>43</v>
      </c>
      <c r="U264" s="1" t="s">
        <v>42</v>
      </c>
      <c r="V264" s="1" t="s">
        <v>43</v>
      </c>
      <c r="W264" s="1" t="s">
        <v>43</v>
      </c>
      <c r="X264">
        <v>5</v>
      </c>
      <c r="Y264">
        <v>3</v>
      </c>
      <c r="Z264">
        <v>2</v>
      </c>
      <c r="AA264">
        <v>1</v>
      </c>
      <c r="AB264">
        <v>1</v>
      </c>
      <c r="AC264">
        <v>3</v>
      </c>
      <c r="AD264">
        <v>1</v>
      </c>
      <c r="AE264">
        <v>13</v>
      </c>
      <c r="AF264">
        <v>12</v>
      </c>
      <c r="AG264">
        <v>12</v>
      </c>
      <c r="AH264">
        <f>AVERAGE(student_mat[[#This Row],[G1]:[G3]])</f>
        <v>12.333333333333334</v>
      </c>
    </row>
    <row r="265" spans="1:34" ht="14.25" x14ac:dyDescent="0.2">
      <c r="A265" s="1" t="s">
        <v>33</v>
      </c>
      <c r="B265" s="1" t="s">
        <v>34</v>
      </c>
      <c r="C265">
        <v>17</v>
      </c>
      <c r="D265" s="1" t="s">
        <v>35</v>
      </c>
      <c r="E265" s="1" t="s">
        <v>36</v>
      </c>
      <c r="F265" s="1" t="s">
        <v>44</v>
      </c>
      <c r="G265">
        <v>3</v>
      </c>
      <c r="H265">
        <v>3</v>
      </c>
      <c r="I265" s="1" t="s">
        <v>45</v>
      </c>
      <c r="J265" s="1" t="s">
        <v>45</v>
      </c>
      <c r="K265" s="1" t="s">
        <v>50</v>
      </c>
      <c r="L265" s="1" t="s">
        <v>41</v>
      </c>
      <c r="M265">
        <v>1</v>
      </c>
      <c r="N265">
        <v>3</v>
      </c>
      <c r="O265">
        <v>0</v>
      </c>
      <c r="P265" s="1" t="s">
        <v>43</v>
      </c>
      <c r="Q265" s="1" t="s">
        <v>43</v>
      </c>
      <c r="R265" s="1" t="s">
        <v>43</v>
      </c>
      <c r="S265" s="1" t="s">
        <v>42</v>
      </c>
      <c r="T265" s="1" t="s">
        <v>43</v>
      </c>
      <c r="U265" s="1" t="s">
        <v>42</v>
      </c>
      <c r="V265" s="1" t="s">
        <v>43</v>
      </c>
      <c r="W265" s="1" t="s">
        <v>43</v>
      </c>
      <c r="X265">
        <v>3</v>
      </c>
      <c r="Y265">
        <v>2</v>
      </c>
      <c r="Z265">
        <v>3</v>
      </c>
      <c r="AA265">
        <v>1</v>
      </c>
      <c r="AB265">
        <v>1</v>
      </c>
      <c r="AC265">
        <v>4</v>
      </c>
      <c r="AD265">
        <v>4</v>
      </c>
      <c r="AE265">
        <v>10</v>
      </c>
      <c r="AF265">
        <v>9</v>
      </c>
      <c r="AG265">
        <v>9</v>
      </c>
      <c r="AH265">
        <f>AVERAGE(student_mat[[#This Row],[G1]:[G3]])</f>
        <v>9.3333333333333339</v>
      </c>
    </row>
    <row r="266" spans="1:34" ht="14.25" x14ac:dyDescent="0.2">
      <c r="A266" s="1" t="s">
        <v>33</v>
      </c>
      <c r="B266" s="1" t="s">
        <v>34</v>
      </c>
      <c r="C266">
        <v>18</v>
      </c>
      <c r="D266" s="1" t="s">
        <v>35</v>
      </c>
      <c r="E266" s="1" t="s">
        <v>36</v>
      </c>
      <c r="F266" s="1" t="s">
        <v>44</v>
      </c>
      <c r="G266">
        <v>2</v>
      </c>
      <c r="H266">
        <v>2</v>
      </c>
      <c r="I266" s="1" t="s">
        <v>38</v>
      </c>
      <c r="J266" s="1" t="s">
        <v>49</v>
      </c>
      <c r="K266" s="1" t="s">
        <v>50</v>
      </c>
      <c r="L266" s="1" t="s">
        <v>41</v>
      </c>
      <c r="M266">
        <v>1</v>
      </c>
      <c r="N266">
        <v>3</v>
      </c>
      <c r="O266">
        <v>0</v>
      </c>
      <c r="P266" s="1" t="s">
        <v>43</v>
      </c>
      <c r="Q266" s="1" t="s">
        <v>42</v>
      </c>
      <c r="R266" s="1" t="s">
        <v>42</v>
      </c>
      <c r="S266" s="1" t="s">
        <v>42</v>
      </c>
      <c r="T266" s="1" t="s">
        <v>42</v>
      </c>
      <c r="U266" s="1" t="s">
        <v>42</v>
      </c>
      <c r="V266" s="1" t="s">
        <v>42</v>
      </c>
      <c r="W266" s="1" t="s">
        <v>42</v>
      </c>
      <c r="X266">
        <v>4</v>
      </c>
      <c r="Y266">
        <v>3</v>
      </c>
      <c r="Z266">
        <v>3</v>
      </c>
      <c r="AA266">
        <v>1</v>
      </c>
      <c r="AB266">
        <v>1</v>
      </c>
      <c r="AC266">
        <v>3</v>
      </c>
      <c r="AD266">
        <v>0</v>
      </c>
      <c r="AE266">
        <v>9</v>
      </c>
      <c r="AF266">
        <v>10</v>
      </c>
      <c r="AG266">
        <v>0</v>
      </c>
      <c r="AH266">
        <f>AVERAGE(student_mat[[#This Row],[G1]:[G3]])</f>
        <v>6.333333333333333</v>
      </c>
    </row>
    <row r="267" spans="1:34" ht="14.25" x14ac:dyDescent="0.2">
      <c r="A267" s="1" t="s">
        <v>33</v>
      </c>
      <c r="B267" s="1" t="s">
        <v>51</v>
      </c>
      <c r="C267">
        <v>18</v>
      </c>
      <c r="D267" s="1" t="s">
        <v>53</v>
      </c>
      <c r="E267" s="1" t="s">
        <v>47</v>
      </c>
      <c r="F267" s="1" t="s">
        <v>37</v>
      </c>
      <c r="G267">
        <v>3</v>
      </c>
      <c r="H267">
        <v>4</v>
      </c>
      <c r="I267" s="1" t="s">
        <v>45</v>
      </c>
      <c r="J267" s="1" t="s">
        <v>45</v>
      </c>
      <c r="K267" s="1" t="s">
        <v>52</v>
      </c>
      <c r="L267" s="1" t="s">
        <v>41</v>
      </c>
      <c r="M267">
        <v>2</v>
      </c>
      <c r="N267">
        <v>2</v>
      </c>
      <c r="O267">
        <v>0</v>
      </c>
      <c r="P267" s="1" t="s">
        <v>43</v>
      </c>
      <c r="Q267" s="1" t="s">
        <v>42</v>
      </c>
      <c r="R267" s="1" t="s">
        <v>42</v>
      </c>
      <c r="S267" s="1" t="s">
        <v>42</v>
      </c>
      <c r="T267" s="1" t="s">
        <v>42</v>
      </c>
      <c r="U267" s="1" t="s">
        <v>42</v>
      </c>
      <c r="V267" s="1" t="s">
        <v>42</v>
      </c>
      <c r="W267" s="1" t="s">
        <v>43</v>
      </c>
      <c r="X267">
        <v>4</v>
      </c>
      <c r="Y267">
        <v>2</v>
      </c>
      <c r="Z267">
        <v>5</v>
      </c>
      <c r="AA267">
        <v>3</v>
      </c>
      <c r="AB267">
        <v>4</v>
      </c>
      <c r="AC267">
        <v>1</v>
      </c>
      <c r="AD267">
        <v>13</v>
      </c>
      <c r="AE267">
        <v>17</v>
      </c>
      <c r="AF267">
        <v>17</v>
      </c>
      <c r="AG267">
        <v>17</v>
      </c>
      <c r="AH267">
        <f>AVERAGE(student_mat[[#This Row],[G1]:[G3]])</f>
        <v>17</v>
      </c>
    </row>
    <row r="268" spans="1:34" ht="14.25" x14ac:dyDescent="0.2">
      <c r="A268" s="1" t="s">
        <v>33</v>
      </c>
      <c r="B268" s="1" t="s">
        <v>51</v>
      </c>
      <c r="C268">
        <v>17</v>
      </c>
      <c r="D268" s="1" t="s">
        <v>35</v>
      </c>
      <c r="E268" s="1" t="s">
        <v>36</v>
      </c>
      <c r="F268" s="1" t="s">
        <v>44</v>
      </c>
      <c r="G268">
        <v>3</v>
      </c>
      <c r="H268">
        <v>1</v>
      </c>
      <c r="I268" s="1" t="s">
        <v>49</v>
      </c>
      <c r="J268" s="1" t="s">
        <v>45</v>
      </c>
      <c r="K268" s="1" t="s">
        <v>45</v>
      </c>
      <c r="L268" s="1" t="s">
        <v>41</v>
      </c>
      <c r="M268">
        <v>1</v>
      </c>
      <c r="N268">
        <v>2</v>
      </c>
      <c r="O268">
        <v>0</v>
      </c>
      <c r="P268" s="1" t="s">
        <v>43</v>
      </c>
      <c r="Q268" s="1" t="s">
        <v>43</v>
      </c>
      <c r="R268" s="1" t="s">
        <v>42</v>
      </c>
      <c r="S268" s="1" t="s">
        <v>42</v>
      </c>
      <c r="T268" s="1" t="s">
        <v>42</v>
      </c>
      <c r="U268" s="1" t="s">
        <v>42</v>
      </c>
      <c r="V268" s="1" t="s">
        <v>42</v>
      </c>
      <c r="W268" s="1" t="s">
        <v>42</v>
      </c>
      <c r="X268">
        <v>5</v>
      </c>
      <c r="Y268">
        <v>4</v>
      </c>
      <c r="Z268">
        <v>4</v>
      </c>
      <c r="AA268">
        <v>3</v>
      </c>
      <c r="AB268">
        <v>4</v>
      </c>
      <c r="AC268">
        <v>5</v>
      </c>
      <c r="AD268">
        <v>2</v>
      </c>
      <c r="AE268">
        <v>9</v>
      </c>
      <c r="AF268">
        <v>9</v>
      </c>
      <c r="AG268">
        <v>10</v>
      </c>
      <c r="AH268">
        <f>AVERAGE(student_mat[[#This Row],[G1]:[G3]])</f>
        <v>9.3333333333333339</v>
      </c>
    </row>
    <row r="269" spans="1:34" ht="14.25" x14ac:dyDescent="0.2">
      <c r="A269" s="1" t="s">
        <v>33</v>
      </c>
      <c r="B269" s="1" t="s">
        <v>34</v>
      </c>
      <c r="C269">
        <v>18</v>
      </c>
      <c r="D269" s="1" t="s">
        <v>53</v>
      </c>
      <c r="E269" s="1" t="s">
        <v>36</v>
      </c>
      <c r="F269" s="1" t="s">
        <v>44</v>
      </c>
      <c r="G269">
        <v>4</v>
      </c>
      <c r="H269">
        <v>4</v>
      </c>
      <c r="I269" s="1" t="s">
        <v>39</v>
      </c>
      <c r="J269" s="1" t="s">
        <v>45</v>
      </c>
      <c r="K269" s="1" t="s">
        <v>52</v>
      </c>
      <c r="L269" s="1" t="s">
        <v>41</v>
      </c>
      <c r="M269">
        <v>2</v>
      </c>
      <c r="N269">
        <v>2</v>
      </c>
      <c r="O269">
        <v>0</v>
      </c>
      <c r="P269" s="1" t="s">
        <v>43</v>
      </c>
      <c r="Q269" s="1" t="s">
        <v>43</v>
      </c>
      <c r="R269" s="1" t="s">
        <v>42</v>
      </c>
      <c r="S269" s="1" t="s">
        <v>42</v>
      </c>
      <c r="T269" s="1" t="s">
        <v>42</v>
      </c>
      <c r="U269" s="1" t="s">
        <v>42</v>
      </c>
      <c r="V269" s="1" t="s">
        <v>42</v>
      </c>
      <c r="W269" s="1" t="s">
        <v>43</v>
      </c>
      <c r="X269">
        <v>4</v>
      </c>
      <c r="Y269">
        <v>3</v>
      </c>
      <c r="Z269">
        <v>4</v>
      </c>
      <c r="AA269">
        <v>2</v>
      </c>
      <c r="AB269">
        <v>2</v>
      </c>
      <c r="AC269">
        <v>4</v>
      </c>
      <c r="AD269">
        <v>8</v>
      </c>
      <c r="AE269">
        <v>12</v>
      </c>
      <c r="AF269">
        <v>10</v>
      </c>
      <c r="AG269">
        <v>11</v>
      </c>
      <c r="AH269">
        <f>AVERAGE(student_mat[[#This Row],[G1]:[G3]])</f>
        <v>11</v>
      </c>
    </row>
    <row r="270" spans="1:34" ht="14.25" x14ac:dyDescent="0.2">
      <c r="A270" s="1" t="s">
        <v>33</v>
      </c>
      <c r="B270" s="1" t="s">
        <v>51</v>
      </c>
      <c r="C270">
        <v>18</v>
      </c>
      <c r="D270" s="1" t="s">
        <v>35</v>
      </c>
      <c r="E270" s="1" t="s">
        <v>36</v>
      </c>
      <c r="F270" s="1" t="s">
        <v>44</v>
      </c>
      <c r="G270">
        <v>4</v>
      </c>
      <c r="H270">
        <v>2</v>
      </c>
      <c r="I270" s="1" t="s">
        <v>48</v>
      </c>
      <c r="J270" s="1" t="s">
        <v>45</v>
      </c>
      <c r="K270" s="1" t="s">
        <v>52</v>
      </c>
      <c r="L270" s="1" t="s">
        <v>46</v>
      </c>
      <c r="M270">
        <v>1</v>
      </c>
      <c r="N270">
        <v>2</v>
      </c>
      <c r="O270">
        <v>0</v>
      </c>
      <c r="P270" s="1" t="s">
        <v>43</v>
      </c>
      <c r="Q270" s="1" t="s">
        <v>42</v>
      </c>
      <c r="R270" s="1" t="s">
        <v>42</v>
      </c>
      <c r="S270" s="1" t="s">
        <v>42</v>
      </c>
      <c r="T270" s="1" t="s">
        <v>42</v>
      </c>
      <c r="U270" s="1" t="s">
        <v>42</v>
      </c>
      <c r="V270" s="1" t="s">
        <v>42</v>
      </c>
      <c r="W270" s="1" t="s">
        <v>42</v>
      </c>
      <c r="X270">
        <v>5</v>
      </c>
      <c r="Y270">
        <v>4</v>
      </c>
      <c r="Z270">
        <v>5</v>
      </c>
      <c r="AA270">
        <v>1</v>
      </c>
      <c r="AB270">
        <v>3</v>
      </c>
      <c r="AC270">
        <v>5</v>
      </c>
      <c r="AD270">
        <v>10</v>
      </c>
      <c r="AE270">
        <v>10</v>
      </c>
      <c r="AF270">
        <v>9</v>
      </c>
      <c r="AG270">
        <v>10</v>
      </c>
      <c r="AH270">
        <f>AVERAGE(student_mat[[#This Row],[G1]:[G3]])</f>
        <v>9.6666666666666661</v>
      </c>
    </row>
    <row r="271" spans="1:34" ht="14.25" x14ac:dyDescent="0.2">
      <c r="A271" s="1" t="s">
        <v>33</v>
      </c>
      <c r="B271" s="1" t="s">
        <v>34</v>
      </c>
      <c r="C271">
        <v>18</v>
      </c>
      <c r="D271" s="1" t="s">
        <v>53</v>
      </c>
      <c r="E271" s="1" t="s">
        <v>36</v>
      </c>
      <c r="F271" s="1" t="s">
        <v>44</v>
      </c>
      <c r="G271">
        <v>2</v>
      </c>
      <c r="H271">
        <v>1</v>
      </c>
      <c r="I271" s="1" t="s">
        <v>45</v>
      </c>
      <c r="J271" s="1" t="s">
        <v>45</v>
      </c>
      <c r="K271" s="1" t="s">
        <v>52</v>
      </c>
      <c r="L271" s="1" t="s">
        <v>41</v>
      </c>
      <c r="M271">
        <v>2</v>
      </c>
      <c r="N271">
        <v>2</v>
      </c>
      <c r="O271">
        <v>0</v>
      </c>
      <c r="P271" s="1" t="s">
        <v>43</v>
      </c>
      <c r="Q271" s="1" t="s">
        <v>42</v>
      </c>
      <c r="R271" s="1" t="s">
        <v>43</v>
      </c>
      <c r="S271" s="1" t="s">
        <v>43</v>
      </c>
      <c r="T271" s="1" t="s">
        <v>42</v>
      </c>
      <c r="U271" s="1" t="s">
        <v>43</v>
      </c>
      <c r="V271" s="1" t="s">
        <v>42</v>
      </c>
      <c r="W271" s="1" t="s">
        <v>42</v>
      </c>
      <c r="X271">
        <v>4</v>
      </c>
      <c r="Y271">
        <v>3</v>
      </c>
      <c r="Z271">
        <v>5</v>
      </c>
      <c r="AA271">
        <v>1</v>
      </c>
      <c r="AB271">
        <v>2</v>
      </c>
      <c r="AC271">
        <v>3</v>
      </c>
      <c r="AD271">
        <v>0</v>
      </c>
      <c r="AE271">
        <v>6</v>
      </c>
      <c r="AF271">
        <v>0</v>
      </c>
      <c r="AG271">
        <v>0</v>
      </c>
      <c r="AH271">
        <f>AVERAGE(student_mat[[#This Row],[G1]:[G3]])</f>
        <v>2</v>
      </c>
    </row>
    <row r="272" spans="1:34" ht="14.25" x14ac:dyDescent="0.2">
      <c r="A272" s="1" t="s">
        <v>33</v>
      </c>
      <c r="B272" s="1" t="s">
        <v>34</v>
      </c>
      <c r="C272">
        <v>19</v>
      </c>
      <c r="D272" s="1" t="s">
        <v>35</v>
      </c>
      <c r="E272" s="1" t="s">
        <v>36</v>
      </c>
      <c r="F272" s="1" t="s">
        <v>44</v>
      </c>
      <c r="G272">
        <v>3</v>
      </c>
      <c r="H272">
        <v>3</v>
      </c>
      <c r="I272" s="1" t="s">
        <v>45</v>
      </c>
      <c r="J272" s="1" t="s">
        <v>49</v>
      </c>
      <c r="K272" s="1" t="s">
        <v>50</v>
      </c>
      <c r="L272" s="1" t="s">
        <v>45</v>
      </c>
      <c r="M272">
        <v>1</v>
      </c>
      <c r="N272">
        <v>2</v>
      </c>
      <c r="O272">
        <v>2</v>
      </c>
      <c r="P272" s="1" t="s">
        <v>43</v>
      </c>
      <c r="Q272" s="1" t="s">
        <v>42</v>
      </c>
      <c r="R272" s="1" t="s">
        <v>42</v>
      </c>
      <c r="S272" s="1" t="s">
        <v>42</v>
      </c>
      <c r="T272" s="1" t="s">
        <v>42</v>
      </c>
      <c r="U272" s="1" t="s">
        <v>42</v>
      </c>
      <c r="V272" s="1" t="s">
        <v>42</v>
      </c>
      <c r="W272" s="1" t="s">
        <v>43</v>
      </c>
      <c r="X272">
        <v>4</v>
      </c>
      <c r="Y272">
        <v>3</v>
      </c>
      <c r="Z272">
        <v>5</v>
      </c>
      <c r="AA272">
        <v>3</v>
      </c>
      <c r="AB272">
        <v>3</v>
      </c>
      <c r="AC272">
        <v>5</v>
      </c>
      <c r="AD272">
        <v>15</v>
      </c>
      <c r="AE272">
        <v>9</v>
      </c>
      <c r="AF272">
        <v>9</v>
      </c>
      <c r="AG272">
        <v>9</v>
      </c>
      <c r="AH272">
        <f>AVERAGE(student_mat[[#This Row],[G1]:[G3]])</f>
        <v>9</v>
      </c>
    </row>
    <row r="273" spans="1:34" ht="14.25" x14ac:dyDescent="0.2">
      <c r="A273" s="1" t="s">
        <v>33</v>
      </c>
      <c r="B273" s="1" t="s">
        <v>34</v>
      </c>
      <c r="C273">
        <v>18</v>
      </c>
      <c r="D273" s="1" t="s">
        <v>35</v>
      </c>
      <c r="E273" s="1" t="s">
        <v>36</v>
      </c>
      <c r="F273" s="1" t="s">
        <v>44</v>
      </c>
      <c r="G273">
        <v>2</v>
      </c>
      <c r="H273">
        <v>3</v>
      </c>
      <c r="I273" s="1" t="s">
        <v>45</v>
      </c>
      <c r="J273" s="1" t="s">
        <v>49</v>
      </c>
      <c r="K273" s="1" t="s">
        <v>52</v>
      </c>
      <c r="L273" s="1" t="s">
        <v>46</v>
      </c>
      <c r="M273">
        <v>1</v>
      </c>
      <c r="N273">
        <v>4</v>
      </c>
      <c r="O273">
        <v>0</v>
      </c>
      <c r="P273" s="1" t="s">
        <v>43</v>
      </c>
      <c r="Q273" s="1" t="s">
        <v>42</v>
      </c>
      <c r="R273" s="1" t="s">
        <v>42</v>
      </c>
      <c r="S273" s="1" t="s">
        <v>42</v>
      </c>
      <c r="T273" s="1" t="s">
        <v>42</v>
      </c>
      <c r="U273" s="1" t="s">
        <v>42</v>
      </c>
      <c r="V273" s="1" t="s">
        <v>42</v>
      </c>
      <c r="W273" s="1" t="s">
        <v>42</v>
      </c>
      <c r="X273">
        <v>4</v>
      </c>
      <c r="Y273">
        <v>5</v>
      </c>
      <c r="Z273">
        <v>5</v>
      </c>
      <c r="AA273">
        <v>1</v>
      </c>
      <c r="AB273">
        <v>3</v>
      </c>
      <c r="AC273">
        <v>2</v>
      </c>
      <c r="AD273">
        <v>4</v>
      </c>
      <c r="AE273">
        <v>15</v>
      </c>
      <c r="AF273">
        <v>14</v>
      </c>
      <c r="AG273">
        <v>14</v>
      </c>
      <c r="AH273">
        <f>AVERAGE(student_mat[[#This Row],[G1]:[G3]])</f>
        <v>14.333333333333334</v>
      </c>
    </row>
    <row r="274" spans="1:34" ht="14.25" x14ac:dyDescent="0.2">
      <c r="A274" s="1" t="s">
        <v>33</v>
      </c>
      <c r="B274" s="1" t="s">
        <v>34</v>
      </c>
      <c r="C274">
        <v>18</v>
      </c>
      <c r="D274" s="1" t="s">
        <v>35</v>
      </c>
      <c r="E274" s="1" t="s">
        <v>47</v>
      </c>
      <c r="F274" s="1" t="s">
        <v>44</v>
      </c>
      <c r="G274">
        <v>1</v>
      </c>
      <c r="H274">
        <v>1</v>
      </c>
      <c r="I274" s="1" t="s">
        <v>45</v>
      </c>
      <c r="J274" s="1" t="s">
        <v>45</v>
      </c>
      <c r="K274" s="1" t="s">
        <v>50</v>
      </c>
      <c r="L274" s="1" t="s">
        <v>41</v>
      </c>
      <c r="M274">
        <v>2</v>
      </c>
      <c r="N274">
        <v>2</v>
      </c>
      <c r="O274">
        <v>0</v>
      </c>
      <c r="P274" s="1" t="s">
        <v>43</v>
      </c>
      <c r="Q274" s="1" t="s">
        <v>42</v>
      </c>
      <c r="R274" s="1" t="s">
        <v>42</v>
      </c>
      <c r="S274" s="1" t="s">
        <v>43</v>
      </c>
      <c r="T274" s="1" t="s">
        <v>43</v>
      </c>
      <c r="U274" s="1" t="s">
        <v>42</v>
      </c>
      <c r="V274" s="1" t="s">
        <v>43</v>
      </c>
      <c r="W274" s="1" t="s">
        <v>43</v>
      </c>
      <c r="X274">
        <v>4</v>
      </c>
      <c r="Y274">
        <v>4</v>
      </c>
      <c r="Z274">
        <v>3</v>
      </c>
      <c r="AA274">
        <v>1</v>
      </c>
      <c r="AB274">
        <v>1</v>
      </c>
      <c r="AC274">
        <v>3</v>
      </c>
      <c r="AD274">
        <v>2</v>
      </c>
      <c r="AE274">
        <v>11</v>
      </c>
      <c r="AF274">
        <v>11</v>
      </c>
      <c r="AG274">
        <v>11</v>
      </c>
      <c r="AH274">
        <f>AVERAGE(student_mat[[#This Row],[G1]:[G3]])</f>
        <v>11</v>
      </c>
    </row>
    <row r="275" spans="1:34" ht="14.25" x14ac:dyDescent="0.2">
      <c r="A275" s="1" t="s">
        <v>33</v>
      </c>
      <c r="B275" s="1" t="s">
        <v>51</v>
      </c>
      <c r="C275">
        <v>17</v>
      </c>
      <c r="D275" s="1" t="s">
        <v>53</v>
      </c>
      <c r="E275" s="1" t="s">
        <v>36</v>
      </c>
      <c r="F275" s="1" t="s">
        <v>44</v>
      </c>
      <c r="G275">
        <v>1</v>
      </c>
      <c r="H275">
        <v>2</v>
      </c>
      <c r="I275" s="1" t="s">
        <v>38</v>
      </c>
      <c r="J275" s="1" t="s">
        <v>38</v>
      </c>
      <c r="K275" s="1" t="s">
        <v>50</v>
      </c>
      <c r="L275" s="1" t="s">
        <v>41</v>
      </c>
      <c r="M275">
        <v>1</v>
      </c>
      <c r="N275">
        <v>2</v>
      </c>
      <c r="O275">
        <v>0</v>
      </c>
      <c r="P275" s="1" t="s">
        <v>43</v>
      </c>
      <c r="Q275" s="1" t="s">
        <v>42</v>
      </c>
      <c r="R275" s="1" t="s">
        <v>42</v>
      </c>
      <c r="S275" s="1" t="s">
        <v>42</v>
      </c>
      <c r="T275" s="1" t="s">
        <v>43</v>
      </c>
      <c r="U275" s="1" t="s">
        <v>42</v>
      </c>
      <c r="V275" s="1" t="s">
        <v>43</v>
      </c>
      <c r="W275" s="1" t="s">
        <v>42</v>
      </c>
      <c r="X275">
        <v>3</v>
      </c>
      <c r="Y275">
        <v>5</v>
      </c>
      <c r="Z275">
        <v>2</v>
      </c>
      <c r="AA275">
        <v>2</v>
      </c>
      <c r="AB275">
        <v>2</v>
      </c>
      <c r="AC275">
        <v>1</v>
      </c>
      <c r="AD275">
        <v>2</v>
      </c>
      <c r="AE275">
        <v>15</v>
      </c>
      <c r="AF275">
        <v>14</v>
      </c>
      <c r="AG275">
        <v>14</v>
      </c>
      <c r="AH275">
        <f>AVERAGE(student_mat[[#This Row],[G1]:[G3]])</f>
        <v>14.333333333333334</v>
      </c>
    </row>
    <row r="276" spans="1:34" ht="14.25" x14ac:dyDescent="0.2">
      <c r="A276" s="1" t="s">
        <v>33</v>
      </c>
      <c r="B276" s="1" t="s">
        <v>34</v>
      </c>
      <c r="C276">
        <v>17</v>
      </c>
      <c r="D276" s="1" t="s">
        <v>35</v>
      </c>
      <c r="E276" s="1" t="s">
        <v>36</v>
      </c>
      <c r="F276" s="1" t="s">
        <v>44</v>
      </c>
      <c r="G276">
        <v>2</v>
      </c>
      <c r="H276">
        <v>4</v>
      </c>
      <c r="I276" s="1" t="s">
        <v>38</v>
      </c>
      <c r="J276" s="1" t="s">
        <v>48</v>
      </c>
      <c r="K276" s="1" t="s">
        <v>52</v>
      </c>
      <c r="L276" s="1" t="s">
        <v>41</v>
      </c>
      <c r="M276">
        <v>2</v>
      </c>
      <c r="N276">
        <v>2</v>
      </c>
      <c r="O276">
        <v>0</v>
      </c>
      <c r="P276" s="1" t="s">
        <v>43</v>
      </c>
      <c r="Q276" s="1" t="s">
        <v>42</v>
      </c>
      <c r="R276" s="1" t="s">
        <v>42</v>
      </c>
      <c r="S276" s="1" t="s">
        <v>43</v>
      </c>
      <c r="T276" s="1" t="s">
        <v>42</v>
      </c>
      <c r="U276" s="1" t="s">
        <v>42</v>
      </c>
      <c r="V276" s="1" t="s">
        <v>42</v>
      </c>
      <c r="W276" s="1" t="s">
        <v>42</v>
      </c>
      <c r="X276">
        <v>4</v>
      </c>
      <c r="Y276">
        <v>3</v>
      </c>
      <c r="Z276">
        <v>3</v>
      </c>
      <c r="AA276">
        <v>1</v>
      </c>
      <c r="AB276">
        <v>1</v>
      </c>
      <c r="AC276">
        <v>1</v>
      </c>
      <c r="AD276">
        <v>2</v>
      </c>
      <c r="AE276">
        <v>10</v>
      </c>
      <c r="AF276">
        <v>10</v>
      </c>
      <c r="AG276">
        <v>10</v>
      </c>
      <c r="AH276">
        <f>AVERAGE(student_mat[[#This Row],[G1]:[G3]])</f>
        <v>10</v>
      </c>
    </row>
    <row r="277" spans="1:34" ht="14.25" x14ac:dyDescent="0.2">
      <c r="A277" s="1" t="s">
        <v>33</v>
      </c>
      <c r="B277" s="1" t="s">
        <v>34</v>
      </c>
      <c r="C277">
        <v>17</v>
      </c>
      <c r="D277" s="1" t="s">
        <v>35</v>
      </c>
      <c r="E277" s="1" t="s">
        <v>47</v>
      </c>
      <c r="F277" s="1" t="s">
        <v>44</v>
      </c>
      <c r="G277">
        <v>2</v>
      </c>
      <c r="H277">
        <v>2</v>
      </c>
      <c r="I277" s="1" t="s">
        <v>49</v>
      </c>
      <c r="J277" s="1" t="s">
        <v>45</v>
      </c>
      <c r="K277" s="1" t="s">
        <v>40</v>
      </c>
      <c r="L277" s="1" t="s">
        <v>41</v>
      </c>
      <c r="M277">
        <v>2</v>
      </c>
      <c r="N277">
        <v>2</v>
      </c>
      <c r="O277">
        <v>0</v>
      </c>
      <c r="P277" s="1" t="s">
        <v>42</v>
      </c>
      <c r="Q277" s="1" t="s">
        <v>42</v>
      </c>
      <c r="R277" s="1" t="s">
        <v>42</v>
      </c>
      <c r="S277" s="1" t="s">
        <v>43</v>
      </c>
      <c r="T277" s="1" t="s">
        <v>42</v>
      </c>
      <c r="U277" s="1" t="s">
        <v>42</v>
      </c>
      <c r="V277" s="1" t="s">
        <v>42</v>
      </c>
      <c r="W277" s="1" t="s">
        <v>42</v>
      </c>
      <c r="X277">
        <v>4</v>
      </c>
      <c r="Y277">
        <v>4</v>
      </c>
      <c r="Z277">
        <v>4</v>
      </c>
      <c r="AA277">
        <v>2</v>
      </c>
      <c r="AB277">
        <v>3</v>
      </c>
      <c r="AC277">
        <v>5</v>
      </c>
      <c r="AD277">
        <v>6</v>
      </c>
      <c r="AE277">
        <v>12</v>
      </c>
      <c r="AF277">
        <v>12</v>
      </c>
      <c r="AG277">
        <v>12</v>
      </c>
      <c r="AH277">
        <f>AVERAGE(student_mat[[#This Row],[G1]:[G3]])</f>
        <v>12</v>
      </c>
    </row>
    <row r="278" spans="1:34" ht="14.25" x14ac:dyDescent="0.2">
      <c r="A278" s="1" t="s">
        <v>33</v>
      </c>
      <c r="B278" s="1" t="s">
        <v>34</v>
      </c>
      <c r="C278">
        <v>18</v>
      </c>
      <c r="D278" s="1" t="s">
        <v>53</v>
      </c>
      <c r="E278" s="1" t="s">
        <v>36</v>
      </c>
      <c r="F278" s="1" t="s">
        <v>37</v>
      </c>
      <c r="G278">
        <v>3</v>
      </c>
      <c r="H278">
        <v>2</v>
      </c>
      <c r="I278" s="1" t="s">
        <v>45</v>
      </c>
      <c r="J278" s="1" t="s">
        <v>49</v>
      </c>
      <c r="K278" s="1" t="s">
        <v>50</v>
      </c>
      <c r="L278" s="1" t="s">
        <v>41</v>
      </c>
      <c r="M278">
        <v>2</v>
      </c>
      <c r="N278">
        <v>2</v>
      </c>
      <c r="O278">
        <v>0</v>
      </c>
      <c r="P278" s="1" t="s">
        <v>43</v>
      </c>
      <c r="Q278" s="1" t="s">
        <v>43</v>
      </c>
      <c r="R278" s="1" t="s">
        <v>43</v>
      </c>
      <c r="S278" s="1" t="s">
        <v>43</v>
      </c>
      <c r="T278" s="1" t="s">
        <v>43</v>
      </c>
      <c r="U278" s="1" t="s">
        <v>43</v>
      </c>
      <c r="V278" s="1" t="s">
        <v>42</v>
      </c>
      <c r="W278" s="1" t="s">
        <v>42</v>
      </c>
      <c r="X278">
        <v>4</v>
      </c>
      <c r="Y278">
        <v>1</v>
      </c>
      <c r="Z278">
        <v>1</v>
      </c>
      <c r="AA278">
        <v>1</v>
      </c>
      <c r="AB278">
        <v>1</v>
      </c>
      <c r="AC278">
        <v>5</v>
      </c>
      <c r="AD278">
        <v>75</v>
      </c>
      <c r="AE278">
        <v>10</v>
      </c>
      <c r="AF278">
        <v>9</v>
      </c>
      <c r="AG278">
        <v>9</v>
      </c>
      <c r="AH278">
        <f>AVERAGE(student_mat[[#This Row],[G1]:[G3]])</f>
        <v>9.3333333333333339</v>
      </c>
    </row>
    <row r="279" spans="1:34" ht="14.25" x14ac:dyDescent="0.2">
      <c r="A279" s="1" t="s">
        <v>33</v>
      </c>
      <c r="B279" s="1" t="s">
        <v>51</v>
      </c>
      <c r="C279">
        <v>18</v>
      </c>
      <c r="D279" s="1" t="s">
        <v>35</v>
      </c>
      <c r="E279" s="1" t="s">
        <v>36</v>
      </c>
      <c r="F279" s="1" t="s">
        <v>44</v>
      </c>
      <c r="G279">
        <v>4</v>
      </c>
      <c r="H279">
        <v>4</v>
      </c>
      <c r="I279" s="1" t="s">
        <v>39</v>
      </c>
      <c r="J279" s="1" t="s">
        <v>49</v>
      </c>
      <c r="K279" s="1" t="s">
        <v>50</v>
      </c>
      <c r="L279" s="1" t="s">
        <v>41</v>
      </c>
      <c r="M279">
        <v>2</v>
      </c>
      <c r="N279">
        <v>1</v>
      </c>
      <c r="O279">
        <v>0</v>
      </c>
      <c r="P279" s="1" t="s">
        <v>43</v>
      </c>
      <c r="Q279" s="1" t="s">
        <v>43</v>
      </c>
      <c r="R279" s="1" t="s">
        <v>42</v>
      </c>
      <c r="S279" s="1" t="s">
        <v>42</v>
      </c>
      <c r="T279" s="1" t="s">
        <v>42</v>
      </c>
      <c r="U279" s="1" t="s">
        <v>42</v>
      </c>
      <c r="V279" s="1" t="s">
        <v>42</v>
      </c>
      <c r="W279" s="1" t="s">
        <v>43</v>
      </c>
      <c r="X279">
        <v>3</v>
      </c>
      <c r="Y279">
        <v>2</v>
      </c>
      <c r="Z279">
        <v>4</v>
      </c>
      <c r="AA279">
        <v>1</v>
      </c>
      <c r="AB279">
        <v>4</v>
      </c>
      <c r="AC279">
        <v>3</v>
      </c>
      <c r="AD279">
        <v>22</v>
      </c>
      <c r="AE279">
        <v>9</v>
      </c>
      <c r="AF279">
        <v>9</v>
      </c>
      <c r="AG279">
        <v>9</v>
      </c>
      <c r="AH279">
        <f>AVERAGE(student_mat[[#This Row],[G1]:[G3]])</f>
        <v>9</v>
      </c>
    </row>
    <row r="280" spans="1:34" ht="14.25" x14ac:dyDescent="0.2">
      <c r="A280" s="1" t="s">
        <v>33</v>
      </c>
      <c r="B280" s="1" t="s">
        <v>34</v>
      </c>
      <c r="C280">
        <v>18</v>
      </c>
      <c r="D280" s="1" t="s">
        <v>35</v>
      </c>
      <c r="E280" s="1" t="s">
        <v>36</v>
      </c>
      <c r="F280" s="1" t="s">
        <v>44</v>
      </c>
      <c r="G280">
        <v>4</v>
      </c>
      <c r="H280">
        <v>4</v>
      </c>
      <c r="I280" s="1" t="s">
        <v>48</v>
      </c>
      <c r="J280" s="1" t="s">
        <v>48</v>
      </c>
      <c r="K280" s="1" t="s">
        <v>52</v>
      </c>
      <c r="L280" s="1" t="s">
        <v>46</v>
      </c>
      <c r="M280">
        <v>1</v>
      </c>
      <c r="N280">
        <v>2</v>
      </c>
      <c r="O280">
        <v>1</v>
      </c>
      <c r="P280" s="1" t="s">
        <v>42</v>
      </c>
      <c r="Q280" s="1" t="s">
        <v>42</v>
      </c>
      <c r="R280" s="1" t="s">
        <v>43</v>
      </c>
      <c r="S280" s="1" t="s">
        <v>42</v>
      </c>
      <c r="T280" s="1" t="s">
        <v>42</v>
      </c>
      <c r="U280" s="1" t="s">
        <v>42</v>
      </c>
      <c r="V280" s="1" t="s">
        <v>42</v>
      </c>
      <c r="W280" s="1" t="s">
        <v>42</v>
      </c>
      <c r="X280">
        <v>2</v>
      </c>
      <c r="Y280">
        <v>4</v>
      </c>
      <c r="Z280">
        <v>4</v>
      </c>
      <c r="AA280">
        <v>1</v>
      </c>
      <c r="AB280">
        <v>1</v>
      </c>
      <c r="AC280">
        <v>4</v>
      </c>
      <c r="AD280">
        <v>15</v>
      </c>
      <c r="AE280">
        <v>9</v>
      </c>
      <c r="AF280">
        <v>8</v>
      </c>
      <c r="AG280">
        <v>8</v>
      </c>
      <c r="AH280">
        <f>AVERAGE(student_mat[[#This Row],[G1]:[G3]])</f>
        <v>8.3333333333333339</v>
      </c>
    </row>
    <row r="281" spans="1:34" ht="14.25" x14ac:dyDescent="0.2">
      <c r="A281" s="1" t="s">
        <v>33</v>
      </c>
      <c r="B281" s="1" t="s">
        <v>51</v>
      </c>
      <c r="C281">
        <v>18</v>
      </c>
      <c r="D281" s="1" t="s">
        <v>35</v>
      </c>
      <c r="E281" s="1" t="s">
        <v>47</v>
      </c>
      <c r="F281" s="1" t="s">
        <v>44</v>
      </c>
      <c r="G281">
        <v>4</v>
      </c>
      <c r="H281">
        <v>3</v>
      </c>
      <c r="I281" s="1" t="s">
        <v>39</v>
      </c>
      <c r="J281" s="1" t="s">
        <v>49</v>
      </c>
      <c r="K281" s="1" t="s">
        <v>40</v>
      </c>
      <c r="L281" s="1" t="s">
        <v>41</v>
      </c>
      <c r="M281">
        <v>2</v>
      </c>
      <c r="N281">
        <v>1</v>
      </c>
      <c r="O281">
        <v>0</v>
      </c>
      <c r="P281" s="1" t="s">
        <v>43</v>
      </c>
      <c r="Q281" s="1" t="s">
        <v>43</v>
      </c>
      <c r="R281" s="1" t="s">
        <v>42</v>
      </c>
      <c r="S281" s="1" t="s">
        <v>42</v>
      </c>
      <c r="T281" s="1" t="s">
        <v>42</v>
      </c>
      <c r="U281" s="1" t="s">
        <v>42</v>
      </c>
      <c r="V281" s="1" t="s">
        <v>42</v>
      </c>
      <c r="W281" s="1" t="s">
        <v>43</v>
      </c>
      <c r="X281">
        <v>4</v>
      </c>
      <c r="Y281">
        <v>2</v>
      </c>
      <c r="Z281">
        <v>3</v>
      </c>
      <c r="AA281">
        <v>1</v>
      </c>
      <c r="AB281">
        <v>2</v>
      </c>
      <c r="AC281">
        <v>1</v>
      </c>
      <c r="AD281">
        <v>8</v>
      </c>
      <c r="AE281">
        <v>10</v>
      </c>
      <c r="AF281">
        <v>11</v>
      </c>
      <c r="AG281">
        <v>10</v>
      </c>
      <c r="AH281">
        <f>AVERAGE(student_mat[[#This Row],[G1]:[G3]])</f>
        <v>10.333333333333334</v>
      </c>
    </row>
    <row r="282" spans="1:34" ht="14.25" x14ac:dyDescent="0.2">
      <c r="A282" s="1" t="s">
        <v>33</v>
      </c>
      <c r="B282" s="1" t="s">
        <v>51</v>
      </c>
      <c r="C282">
        <v>17</v>
      </c>
      <c r="D282" s="1" t="s">
        <v>35</v>
      </c>
      <c r="E282" s="1" t="s">
        <v>47</v>
      </c>
      <c r="F282" s="1" t="s">
        <v>37</v>
      </c>
      <c r="G282">
        <v>4</v>
      </c>
      <c r="H282">
        <v>1</v>
      </c>
      <c r="I282" s="1" t="s">
        <v>49</v>
      </c>
      <c r="J282" s="1" t="s">
        <v>45</v>
      </c>
      <c r="K282" s="1" t="s">
        <v>50</v>
      </c>
      <c r="L282" s="1" t="s">
        <v>41</v>
      </c>
      <c r="M282">
        <v>2</v>
      </c>
      <c r="N282">
        <v>1</v>
      </c>
      <c r="O282">
        <v>0</v>
      </c>
      <c r="P282" s="1" t="s">
        <v>43</v>
      </c>
      <c r="Q282" s="1" t="s">
        <v>43</v>
      </c>
      <c r="R282" s="1" t="s">
        <v>42</v>
      </c>
      <c r="S282" s="1" t="s">
        <v>42</v>
      </c>
      <c r="T282" s="1" t="s">
        <v>42</v>
      </c>
      <c r="U282" s="1" t="s">
        <v>42</v>
      </c>
      <c r="V282" s="1" t="s">
        <v>42</v>
      </c>
      <c r="W282" s="1" t="s">
        <v>42</v>
      </c>
      <c r="X282">
        <v>4</v>
      </c>
      <c r="Y282">
        <v>5</v>
      </c>
      <c r="Z282">
        <v>4</v>
      </c>
      <c r="AA282">
        <v>2</v>
      </c>
      <c r="AB282">
        <v>4</v>
      </c>
      <c r="AC282">
        <v>5</v>
      </c>
      <c r="AD282">
        <v>30</v>
      </c>
      <c r="AE282">
        <v>8</v>
      </c>
      <c r="AF282">
        <v>8</v>
      </c>
      <c r="AG282">
        <v>8</v>
      </c>
      <c r="AH282">
        <f>AVERAGE(student_mat[[#This Row],[G1]:[G3]])</f>
        <v>8</v>
      </c>
    </row>
    <row r="283" spans="1:34" ht="14.25" x14ac:dyDescent="0.2">
      <c r="A283" s="1" t="s">
        <v>33</v>
      </c>
      <c r="B283" s="1" t="s">
        <v>51</v>
      </c>
      <c r="C283">
        <v>17</v>
      </c>
      <c r="D283" s="1" t="s">
        <v>35</v>
      </c>
      <c r="E283" s="1" t="s">
        <v>47</v>
      </c>
      <c r="F283" s="1" t="s">
        <v>37</v>
      </c>
      <c r="G283">
        <v>3</v>
      </c>
      <c r="H283">
        <v>2</v>
      </c>
      <c r="I283" s="1" t="s">
        <v>39</v>
      </c>
      <c r="J283" s="1" t="s">
        <v>49</v>
      </c>
      <c r="K283" s="1" t="s">
        <v>50</v>
      </c>
      <c r="L283" s="1" t="s">
        <v>41</v>
      </c>
      <c r="M283">
        <v>1</v>
      </c>
      <c r="N283">
        <v>1</v>
      </c>
      <c r="O283">
        <v>1</v>
      </c>
      <c r="P283" s="1" t="s">
        <v>43</v>
      </c>
      <c r="Q283" s="1" t="s">
        <v>43</v>
      </c>
      <c r="R283" s="1" t="s">
        <v>43</v>
      </c>
      <c r="S283" s="1" t="s">
        <v>43</v>
      </c>
      <c r="T283" s="1" t="s">
        <v>42</v>
      </c>
      <c r="U283" s="1" t="s">
        <v>42</v>
      </c>
      <c r="V283" s="1" t="s">
        <v>42</v>
      </c>
      <c r="W283" s="1" t="s">
        <v>43</v>
      </c>
      <c r="X283">
        <v>4</v>
      </c>
      <c r="Y283">
        <v>4</v>
      </c>
      <c r="Z283">
        <v>4</v>
      </c>
      <c r="AA283">
        <v>3</v>
      </c>
      <c r="AB283">
        <v>4</v>
      </c>
      <c r="AC283">
        <v>3</v>
      </c>
      <c r="AD283">
        <v>19</v>
      </c>
      <c r="AE283">
        <v>11</v>
      </c>
      <c r="AF283">
        <v>9</v>
      </c>
      <c r="AG283">
        <v>10</v>
      </c>
      <c r="AH283">
        <f>AVERAGE(student_mat[[#This Row],[G1]:[G3]])</f>
        <v>10</v>
      </c>
    </row>
    <row r="284" spans="1:34" ht="14.25" x14ac:dyDescent="0.2">
      <c r="A284" s="1" t="s">
        <v>33</v>
      </c>
      <c r="B284" s="1" t="s">
        <v>34</v>
      </c>
      <c r="C284">
        <v>18</v>
      </c>
      <c r="D284" s="1" t="s">
        <v>53</v>
      </c>
      <c r="E284" s="1" t="s">
        <v>47</v>
      </c>
      <c r="F284" s="1" t="s">
        <v>44</v>
      </c>
      <c r="G284">
        <v>1</v>
      </c>
      <c r="H284">
        <v>1</v>
      </c>
      <c r="I284" s="1" t="s">
        <v>38</v>
      </c>
      <c r="J284" s="1" t="s">
        <v>45</v>
      </c>
      <c r="K284" s="1" t="s">
        <v>52</v>
      </c>
      <c r="L284" s="1" t="s">
        <v>41</v>
      </c>
      <c r="M284">
        <v>2</v>
      </c>
      <c r="N284">
        <v>4</v>
      </c>
      <c r="O284">
        <v>0</v>
      </c>
      <c r="P284" s="1" t="s">
        <v>43</v>
      </c>
      <c r="Q284" s="1" t="s">
        <v>42</v>
      </c>
      <c r="R284" s="1" t="s">
        <v>42</v>
      </c>
      <c r="S284" s="1" t="s">
        <v>42</v>
      </c>
      <c r="T284" s="1" t="s">
        <v>42</v>
      </c>
      <c r="U284" s="1" t="s">
        <v>42</v>
      </c>
      <c r="V284" s="1" t="s">
        <v>43</v>
      </c>
      <c r="W284" s="1" t="s">
        <v>43</v>
      </c>
      <c r="X284">
        <v>5</v>
      </c>
      <c r="Y284">
        <v>2</v>
      </c>
      <c r="Z284">
        <v>2</v>
      </c>
      <c r="AA284">
        <v>1</v>
      </c>
      <c r="AB284">
        <v>1</v>
      </c>
      <c r="AC284">
        <v>3</v>
      </c>
      <c r="AD284">
        <v>1</v>
      </c>
      <c r="AE284">
        <v>12</v>
      </c>
      <c r="AF284">
        <v>12</v>
      </c>
      <c r="AG284">
        <v>12</v>
      </c>
      <c r="AH284">
        <f>AVERAGE(student_mat[[#This Row],[G1]:[G3]])</f>
        <v>12</v>
      </c>
    </row>
    <row r="285" spans="1:34" ht="14.25" x14ac:dyDescent="0.2">
      <c r="A285" s="1" t="s">
        <v>33</v>
      </c>
      <c r="B285" s="1" t="s">
        <v>34</v>
      </c>
      <c r="C285">
        <v>18</v>
      </c>
      <c r="D285" s="1" t="s">
        <v>35</v>
      </c>
      <c r="E285" s="1" t="s">
        <v>36</v>
      </c>
      <c r="F285" s="1" t="s">
        <v>44</v>
      </c>
      <c r="G285">
        <v>1</v>
      </c>
      <c r="H285">
        <v>1</v>
      </c>
      <c r="I285" s="1" t="s">
        <v>45</v>
      </c>
      <c r="J285" s="1" t="s">
        <v>45</v>
      </c>
      <c r="K285" s="1" t="s">
        <v>50</v>
      </c>
      <c r="L285" s="1" t="s">
        <v>41</v>
      </c>
      <c r="M285">
        <v>2</v>
      </c>
      <c r="N285">
        <v>2</v>
      </c>
      <c r="O285">
        <v>0</v>
      </c>
      <c r="P285" s="1" t="s">
        <v>42</v>
      </c>
      <c r="Q285" s="1" t="s">
        <v>43</v>
      </c>
      <c r="R285" s="1" t="s">
        <v>43</v>
      </c>
      <c r="S285" s="1" t="s">
        <v>42</v>
      </c>
      <c r="T285" s="1" t="s">
        <v>42</v>
      </c>
      <c r="U285" s="1" t="s">
        <v>42</v>
      </c>
      <c r="V285" s="1" t="s">
        <v>42</v>
      </c>
      <c r="W285" s="1" t="s">
        <v>43</v>
      </c>
      <c r="X285">
        <v>5</v>
      </c>
      <c r="Y285">
        <v>4</v>
      </c>
      <c r="Z285">
        <v>4</v>
      </c>
      <c r="AA285">
        <v>1</v>
      </c>
      <c r="AB285">
        <v>1</v>
      </c>
      <c r="AC285">
        <v>4</v>
      </c>
      <c r="AD285">
        <v>4</v>
      </c>
      <c r="AE285">
        <v>8</v>
      </c>
      <c r="AF285">
        <v>9</v>
      </c>
      <c r="AG285">
        <v>10</v>
      </c>
      <c r="AH285">
        <f>AVERAGE(student_mat[[#This Row],[G1]:[G3]])</f>
        <v>9</v>
      </c>
    </row>
    <row r="286" spans="1:34" ht="14.25" x14ac:dyDescent="0.2">
      <c r="A286" s="1" t="s">
        <v>33</v>
      </c>
      <c r="B286" s="1" t="s">
        <v>34</v>
      </c>
      <c r="C286">
        <v>17</v>
      </c>
      <c r="D286" s="1" t="s">
        <v>35</v>
      </c>
      <c r="E286" s="1" t="s">
        <v>36</v>
      </c>
      <c r="F286" s="1" t="s">
        <v>44</v>
      </c>
      <c r="G286">
        <v>2</v>
      </c>
      <c r="H286">
        <v>2</v>
      </c>
      <c r="I286" s="1" t="s">
        <v>45</v>
      </c>
      <c r="J286" s="1" t="s">
        <v>45</v>
      </c>
      <c r="K286" s="1" t="s">
        <v>40</v>
      </c>
      <c r="L286" s="1" t="s">
        <v>41</v>
      </c>
      <c r="M286">
        <v>1</v>
      </c>
      <c r="N286">
        <v>2</v>
      </c>
      <c r="O286">
        <v>0</v>
      </c>
      <c r="P286" s="1" t="s">
        <v>43</v>
      </c>
      <c r="Q286" s="1" t="s">
        <v>42</v>
      </c>
      <c r="R286" s="1" t="s">
        <v>43</v>
      </c>
      <c r="S286" s="1" t="s">
        <v>43</v>
      </c>
      <c r="T286" s="1" t="s">
        <v>43</v>
      </c>
      <c r="U286" s="1" t="s">
        <v>42</v>
      </c>
      <c r="V286" s="1" t="s">
        <v>42</v>
      </c>
      <c r="W286" s="1" t="s">
        <v>43</v>
      </c>
      <c r="X286">
        <v>5</v>
      </c>
      <c r="Y286">
        <v>4</v>
      </c>
      <c r="Z286">
        <v>5</v>
      </c>
      <c r="AA286">
        <v>1</v>
      </c>
      <c r="AB286">
        <v>2</v>
      </c>
      <c r="AC286">
        <v>5</v>
      </c>
      <c r="AD286">
        <v>4</v>
      </c>
      <c r="AE286">
        <v>10</v>
      </c>
      <c r="AF286">
        <v>9</v>
      </c>
      <c r="AG286">
        <v>11</v>
      </c>
      <c r="AH286">
        <f>AVERAGE(student_mat[[#This Row],[G1]:[G3]])</f>
        <v>10</v>
      </c>
    </row>
    <row r="287" spans="1:34" ht="14.25" x14ac:dyDescent="0.2">
      <c r="A287" s="1" t="s">
        <v>33</v>
      </c>
      <c r="B287" s="1" t="s">
        <v>51</v>
      </c>
      <c r="C287">
        <v>17</v>
      </c>
      <c r="D287" s="1" t="s">
        <v>35</v>
      </c>
      <c r="E287" s="1" t="s">
        <v>36</v>
      </c>
      <c r="F287" s="1" t="s">
        <v>44</v>
      </c>
      <c r="G287">
        <v>1</v>
      </c>
      <c r="H287">
        <v>1</v>
      </c>
      <c r="I287" s="1" t="s">
        <v>45</v>
      </c>
      <c r="J287" s="1" t="s">
        <v>45</v>
      </c>
      <c r="K287" s="1" t="s">
        <v>52</v>
      </c>
      <c r="L287" s="1" t="s">
        <v>46</v>
      </c>
      <c r="M287">
        <v>1</v>
      </c>
      <c r="N287">
        <v>2</v>
      </c>
      <c r="O287">
        <v>0</v>
      </c>
      <c r="P287" s="1" t="s">
        <v>43</v>
      </c>
      <c r="Q287" s="1" t="s">
        <v>43</v>
      </c>
      <c r="R287" s="1" t="s">
        <v>42</v>
      </c>
      <c r="S287" s="1" t="s">
        <v>43</v>
      </c>
      <c r="T287" s="1" t="s">
        <v>43</v>
      </c>
      <c r="U287" s="1" t="s">
        <v>42</v>
      </c>
      <c r="V287" s="1" t="s">
        <v>42</v>
      </c>
      <c r="W287" s="1" t="s">
        <v>43</v>
      </c>
      <c r="X287">
        <v>4</v>
      </c>
      <c r="Y287">
        <v>3</v>
      </c>
      <c r="Z287">
        <v>3</v>
      </c>
      <c r="AA287">
        <v>1</v>
      </c>
      <c r="AB287">
        <v>2</v>
      </c>
      <c r="AC287">
        <v>4</v>
      </c>
      <c r="AD287">
        <v>2</v>
      </c>
      <c r="AE287">
        <v>12</v>
      </c>
      <c r="AF287">
        <v>10</v>
      </c>
      <c r="AG287">
        <v>11</v>
      </c>
      <c r="AH287">
        <f>AVERAGE(student_mat[[#This Row],[G1]:[G3]])</f>
        <v>11</v>
      </c>
    </row>
    <row r="288" spans="1:34" ht="14.25" x14ac:dyDescent="0.2">
      <c r="A288" s="1" t="s">
        <v>33</v>
      </c>
      <c r="B288" s="1" t="s">
        <v>34</v>
      </c>
      <c r="C288">
        <v>18</v>
      </c>
      <c r="D288" s="1" t="s">
        <v>35</v>
      </c>
      <c r="E288" s="1" t="s">
        <v>36</v>
      </c>
      <c r="F288" s="1" t="s">
        <v>44</v>
      </c>
      <c r="G288">
        <v>2</v>
      </c>
      <c r="H288">
        <v>2</v>
      </c>
      <c r="I288" s="1" t="s">
        <v>38</v>
      </c>
      <c r="J288" s="1" t="s">
        <v>38</v>
      </c>
      <c r="K288" s="1" t="s">
        <v>45</v>
      </c>
      <c r="L288" s="1" t="s">
        <v>41</v>
      </c>
      <c r="M288">
        <v>1</v>
      </c>
      <c r="N288">
        <v>3</v>
      </c>
      <c r="O288">
        <v>0</v>
      </c>
      <c r="P288" s="1" t="s">
        <v>43</v>
      </c>
      <c r="Q288" s="1" t="s">
        <v>42</v>
      </c>
      <c r="R288" s="1" t="s">
        <v>42</v>
      </c>
      <c r="S288" s="1" t="s">
        <v>43</v>
      </c>
      <c r="T288" s="1" t="s">
        <v>42</v>
      </c>
      <c r="U288" s="1" t="s">
        <v>42</v>
      </c>
      <c r="V288" s="1" t="s">
        <v>42</v>
      </c>
      <c r="W288" s="1" t="s">
        <v>43</v>
      </c>
      <c r="X288">
        <v>4</v>
      </c>
      <c r="Y288">
        <v>3</v>
      </c>
      <c r="Z288">
        <v>3</v>
      </c>
      <c r="AA288">
        <v>1</v>
      </c>
      <c r="AB288">
        <v>2</v>
      </c>
      <c r="AC288">
        <v>2</v>
      </c>
      <c r="AD288">
        <v>5</v>
      </c>
      <c r="AE288">
        <v>18</v>
      </c>
      <c r="AF288">
        <v>18</v>
      </c>
      <c r="AG288">
        <v>19</v>
      </c>
      <c r="AH288">
        <f>AVERAGE(student_mat[[#This Row],[G1]:[G3]])</f>
        <v>18.333333333333332</v>
      </c>
    </row>
    <row r="289" spans="1:34" ht="14.25" x14ac:dyDescent="0.2">
      <c r="A289" s="1" t="s">
        <v>33</v>
      </c>
      <c r="B289" s="1" t="s">
        <v>34</v>
      </c>
      <c r="C289">
        <v>17</v>
      </c>
      <c r="D289" s="1" t="s">
        <v>35</v>
      </c>
      <c r="E289" s="1" t="s">
        <v>36</v>
      </c>
      <c r="F289" s="1" t="s">
        <v>44</v>
      </c>
      <c r="G289">
        <v>1</v>
      </c>
      <c r="H289">
        <v>1</v>
      </c>
      <c r="I289" s="1" t="s">
        <v>49</v>
      </c>
      <c r="J289" s="1" t="s">
        <v>39</v>
      </c>
      <c r="K289" s="1" t="s">
        <v>52</v>
      </c>
      <c r="L289" s="1" t="s">
        <v>41</v>
      </c>
      <c r="M289">
        <v>1</v>
      </c>
      <c r="N289">
        <v>3</v>
      </c>
      <c r="O289">
        <v>0</v>
      </c>
      <c r="P289" s="1" t="s">
        <v>43</v>
      </c>
      <c r="Q289" s="1" t="s">
        <v>42</v>
      </c>
      <c r="R289" s="1" t="s">
        <v>42</v>
      </c>
      <c r="S289" s="1" t="s">
        <v>43</v>
      </c>
      <c r="T289" s="1" t="s">
        <v>42</v>
      </c>
      <c r="U289" s="1" t="s">
        <v>42</v>
      </c>
      <c r="V289" s="1" t="s">
        <v>42</v>
      </c>
      <c r="W289" s="1" t="s">
        <v>43</v>
      </c>
      <c r="X289">
        <v>4</v>
      </c>
      <c r="Y289">
        <v>3</v>
      </c>
      <c r="Z289">
        <v>3</v>
      </c>
      <c r="AA289">
        <v>1</v>
      </c>
      <c r="AB289">
        <v>1</v>
      </c>
      <c r="AC289">
        <v>3</v>
      </c>
      <c r="AD289">
        <v>6</v>
      </c>
      <c r="AE289">
        <v>13</v>
      </c>
      <c r="AF289">
        <v>12</v>
      </c>
      <c r="AG289">
        <v>12</v>
      </c>
      <c r="AH289">
        <f>AVERAGE(student_mat[[#This Row],[G1]:[G3]])</f>
        <v>12.333333333333334</v>
      </c>
    </row>
    <row r="290" spans="1:34" ht="14.25" x14ac:dyDescent="0.2">
      <c r="A290" s="1" t="s">
        <v>33</v>
      </c>
      <c r="B290" s="1" t="s">
        <v>51</v>
      </c>
      <c r="C290">
        <v>18</v>
      </c>
      <c r="D290" s="1" t="s">
        <v>35</v>
      </c>
      <c r="E290" s="1" t="s">
        <v>36</v>
      </c>
      <c r="F290" s="1" t="s">
        <v>44</v>
      </c>
      <c r="G290">
        <v>2</v>
      </c>
      <c r="H290">
        <v>1</v>
      </c>
      <c r="I290" s="1" t="s">
        <v>49</v>
      </c>
      <c r="J290" s="1" t="s">
        <v>49</v>
      </c>
      <c r="K290" s="1" t="s">
        <v>52</v>
      </c>
      <c r="L290" s="1" t="s">
        <v>41</v>
      </c>
      <c r="M290">
        <v>1</v>
      </c>
      <c r="N290">
        <v>3</v>
      </c>
      <c r="O290">
        <v>0</v>
      </c>
      <c r="P290" s="1" t="s">
        <v>43</v>
      </c>
      <c r="Q290" s="1" t="s">
        <v>43</v>
      </c>
      <c r="R290" s="1" t="s">
        <v>42</v>
      </c>
      <c r="S290" s="1" t="s">
        <v>42</v>
      </c>
      <c r="T290" s="1" t="s">
        <v>42</v>
      </c>
      <c r="U290" s="1" t="s">
        <v>42</v>
      </c>
      <c r="V290" s="1" t="s">
        <v>42</v>
      </c>
      <c r="W290" s="1" t="s">
        <v>43</v>
      </c>
      <c r="X290">
        <v>4</v>
      </c>
      <c r="Y290">
        <v>2</v>
      </c>
      <c r="Z290">
        <v>4</v>
      </c>
      <c r="AA290">
        <v>1</v>
      </c>
      <c r="AB290">
        <v>3</v>
      </c>
      <c r="AC290">
        <v>2</v>
      </c>
      <c r="AD290">
        <v>6</v>
      </c>
      <c r="AE290">
        <v>15</v>
      </c>
      <c r="AF290">
        <v>14</v>
      </c>
      <c r="AG290">
        <v>14</v>
      </c>
      <c r="AH290">
        <f>AVERAGE(student_mat[[#This Row],[G1]:[G3]])</f>
        <v>14.333333333333334</v>
      </c>
    </row>
    <row r="291" spans="1:34" ht="14.25" x14ac:dyDescent="0.2">
      <c r="A291" s="1" t="s">
        <v>33</v>
      </c>
      <c r="B291" s="1" t="s">
        <v>51</v>
      </c>
      <c r="C291">
        <v>18</v>
      </c>
      <c r="D291" s="1" t="s">
        <v>35</v>
      </c>
      <c r="E291" s="1" t="s">
        <v>47</v>
      </c>
      <c r="F291" s="1" t="s">
        <v>37</v>
      </c>
      <c r="G291">
        <v>4</v>
      </c>
      <c r="H291">
        <v>4</v>
      </c>
      <c r="I291" s="1" t="s">
        <v>39</v>
      </c>
      <c r="J291" s="1" t="s">
        <v>39</v>
      </c>
      <c r="K291" s="1" t="s">
        <v>52</v>
      </c>
      <c r="L291" s="1" t="s">
        <v>41</v>
      </c>
      <c r="M291">
        <v>1</v>
      </c>
      <c r="N291">
        <v>2</v>
      </c>
      <c r="O291">
        <v>0</v>
      </c>
      <c r="P291" s="1" t="s">
        <v>43</v>
      </c>
      <c r="Q291" s="1" t="s">
        <v>42</v>
      </c>
      <c r="R291" s="1" t="s">
        <v>42</v>
      </c>
      <c r="S291" s="1" t="s">
        <v>42</v>
      </c>
      <c r="T291" s="1" t="s">
        <v>42</v>
      </c>
      <c r="U291" s="1" t="s">
        <v>42</v>
      </c>
      <c r="V291" s="1" t="s">
        <v>42</v>
      </c>
      <c r="W291" s="1" t="s">
        <v>43</v>
      </c>
      <c r="X291">
        <v>5</v>
      </c>
      <c r="Y291">
        <v>4</v>
      </c>
      <c r="Z291">
        <v>3</v>
      </c>
      <c r="AA291">
        <v>1</v>
      </c>
      <c r="AB291">
        <v>1</v>
      </c>
      <c r="AC291">
        <v>2</v>
      </c>
      <c r="AD291">
        <v>9</v>
      </c>
      <c r="AE291">
        <v>15</v>
      </c>
      <c r="AF291">
        <v>13</v>
      </c>
      <c r="AG291">
        <v>15</v>
      </c>
      <c r="AH291">
        <f>AVERAGE(student_mat[[#This Row],[G1]:[G3]])</f>
        <v>14.333333333333334</v>
      </c>
    </row>
    <row r="292" spans="1:34" ht="14.25" x14ac:dyDescent="0.2">
      <c r="A292" s="1" t="s">
        <v>33</v>
      </c>
      <c r="B292" s="1" t="s">
        <v>51</v>
      </c>
      <c r="C292">
        <v>18</v>
      </c>
      <c r="D292" s="1" t="s">
        <v>35</v>
      </c>
      <c r="E292" s="1" t="s">
        <v>36</v>
      </c>
      <c r="F292" s="1" t="s">
        <v>44</v>
      </c>
      <c r="G292">
        <v>4</v>
      </c>
      <c r="H292">
        <v>2</v>
      </c>
      <c r="I292" s="1" t="s">
        <v>39</v>
      </c>
      <c r="J292" s="1" t="s">
        <v>45</v>
      </c>
      <c r="K292" s="1" t="s">
        <v>50</v>
      </c>
      <c r="L292" s="1" t="s">
        <v>41</v>
      </c>
      <c r="M292">
        <v>1</v>
      </c>
      <c r="N292">
        <v>2</v>
      </c>
      <c r="O292">
        <v>0</v>
      </c>
      <c r="P292" s="1" t="s">
        <v>43</v>
      </c>
      <c r="Q292" s="1" t="s">
        <v>42</v>
      </c>
      <c r="R292" s="1" t="s">
        <v>42</v>
      </c>
      <c r="S292" s="1" t="s">
        <v>42</v>
      </c>
      <c r="T292" s="1" t="s">
        <v>42</v>
      </c>
      <c r="U292" s="1" t="s">
        <v>42</v>
      </c>
      <c r="V292" s="1" t="s">
        <v>42</v>
      </c>
      <c r="W292" s="1" t="s">
        <v>42</v>
      </c>
      <c r="X292">
        <v>4</v>
      </c>
      <c r="Y292">
        <v>3</v>
      </c>
      <c r="Z292">
        <v>2</v>
      </c>
      <c r="AA292">
        <v>1</v>
      </c>
      <c r="AB292">
        <v>4</v>
      </c>
      <c r="AC292">
        <v>5</v>
      </c>
      <c r="AD292">
        <v>11</v>
      </c>
      <c r="AE292">
        <v>12</v>
      </c>
      <c r="AF292">
        <v>11</v>
      </c>
      <c r="AG292">
        <v>11</v>
      </c>
      <c r="AH292">
        <f>AVERAGE(student_mat[[#This Row],[G1]:[G3]])</f>
        <v>11.333333333333334</v>
      </c>
    </row>
    <row r="293" spans="1:34" ht="14.25" x14ac:dyDescent="0.2">
      <c r="A293" s="1" t="s">
        <v>33</v>
      </c>
      <c r="B293" s="1" t="s">
        <v>34</v>
      </c>
      <c r="C293">
        <v>17</v>
      </c>
      <c r="D293" s="1" t="s">
        <v>35</v>
      </c>
      <c r="E293" s="1" t="s">
        <v>36</v>
      </c>
      <c r="F293" s="1" t="s">
        <v>44</v>
      </c>
      <c r="G293">
        <v>4</v>
      </c>
      <c r="H293">
        <v>3</v>
      </c>
      <c r="I293" s="1" t="s">
        <v>48</v>
      </c>
      <c r="J293" s="1" t="s">
        <v>49</v>
      </c>
      <c r="K293" s="1" t="s">
        <v>52</v>
      </c>
      <c r="L293" s="1" t="s">
        <v>41</v>
      </c>
      <c r="M293">
        <v>1</v>
      </c>
      <c r="N293">
        <v>3</v>
      </c>
      <c r="O293">
        <v>0</v>
      </c>
      <c r="P293" s="1" t="s">
        <v>43</v>
      </c>
      <c r="Q293" s="1" t="s">
        <v>42</v>
      </c>
      <c r="R293" s="1" t="s">
        <v>42</v>
      </c>
      <c r="S293" s="1" t="s">
        <v>43</v>
      </c>
      <c r="T293" s="1" t="s">
        <v>42</v>
      </c>
      <c r="U293" s="1" t="s">
        <v>42</v>
      </c>
      <c r="V293" s="1" t="s">
        <v>42</v>
      </c>
      <c r="W293" s="1" t="s">
        <v>43</v>
      </c>
      <c r="X293">
        <v>4</v>
      </c>
      <c r="Y293">
        <v>2</v>
      </c>
      <c r="Z293">
        <v>2</v>
      </c>
      <c r="AA293">
        <v>1</v>
      </c>
      <c r="AB293">
        <v>2</v>
      </c>
      <c r="AC293">
        <v>3</v>
      </c>
      <c r="AD293">
        <v>0</v>
      </c>
      <c r="AE293">
        <v>15</v>
      </c>
      <c r="AF293">
        <v>15</v>
      </c>
      <c r="AG293">
        <v>15</v>
      </c>
      <c r="AH293">
        <f>AVERAGE(student_mat[[#This Row],[G1]:[G3]])</f>
        <v>15</v>
      </c>
    </row>
    <row r="294" spans="1:34" ht="14.25" x14ac:dyDescent="0.2">
      <c r="A294" s="1" t="s">
        <v>33</v>
      </c>
      <c r="B294" s="1" t="s">
        <v>34</v>
      </c>
      <c r="C294">
        <v>18</v>
      </c>
      <c r="D294" s="1" t="s">
        <v>35</v>
      </c>
      <c r="E294" s="1" t="s">
        <v>47</v>
      </c>
      <c r="F294" s="1" t="s">
        <v>44</v>
      </c>
      <c r="G294">
        <v>2</v>
      </c>
      <c r="H294">
        <v>1</v>
      </c>
      <c r="I294" s="1" t="s">
        <v>49</v>
      </c>
      <c r="J294" s="1" t="s">
        <v>38</v>
      </c>
      <c r="K294" s="1" t="s">
        <v>52</v>
      </c>
      <c r="L294" s="1" t="s">
        <v>41</v>
      </c>
      <c r="M294">
        <v>1</v>
      </c>
      <c r="N294">
        <v>2</v>
      </c>
      <c r="O294">
        <v>1</v>
      </c>
      <c r="P294" s="1" t="s">
        <v>43</v>
      </c>
      <c r="Q294" s="1" t="s">
        <v>43</v>
      </c>
      <c r="R294" s="1" t="s">
        <v>43</v>
      </c>
      <c r="S294" s="1" t="s">
        <v>43</v>
      </c>
      <c r="T294" s="1" t="s">
        <v>42</v>
      </c>
      <c r="U294" s="1" t="s">
        <v>42</v>
      </c>
      <c r="V294" s="1" t="s">
        <v>42</v>
      </c>
      <c r="W294" s="1" t="s">
        <v>42</v>
      </c>
      <c r="X294">
        <v>5</v>
      </c>
      <c r="Y294">
        <v>4</v>
      </c>
      <c r="Z294">
        <v>3</v>
      </c>
      <c r="AA294">
        <v>1</v>
      </c>
      <c r="AB294">
        <v>1</v>
      </c>
      <c r="AC294">
        <v>5</v>
      </c>
      <c r="AD294">
        <v>12</v>
      </c>
      <c r="AE294">
        <v>12</v>
      </c>
      <c r="AF294">
        <v>12</v>
      </c>
      <c r="AG294">
        <v>13</v>
      </c>
      <c r="AH294">
        <f>AVERAGE(student_mat[[#This Row],[G1]:[G3]])</f>
        <v>12.333333333333334</v>
      </c>
    </row>
    <row r="295" spans="1:34" ht="14.25" x14ac:dyDescent="0.2">
      <c r="A295" s="1" t="s">
        <v>33</v>
      </c>
      <c r="B295" s="1" t="s">
        <v>34</v>
      </c>
      <c r="C295">
        <v>17</v>
      </c>
      <c r="D295" s="1" t="s">
        <v>53</v>
      </c>
      <c r="E295" s="1" t="s">
        <v>47</v>
      </c>
      <c r="F295" s="1" t="s">
        <v>44</v>
      </c>
      <c r="G295">
        <v>3</v>
      </c>
      <c r="H295">
        <v>1</v>
      </c>
      <c r="I295" s="1" t="s">
        <v>49</v>
      </c>
      <c r="J295" s="1" t="s">
        <v>45</v>
      </c>
      <c r="K295" s="1" t="s">
        <v>52</v>
      </c>
      <c r="L295" s="1" t="s">
        <v>41</v>
      </c>
      <c r="M295">
        <v>2</v>
      </c>
      <c r="N295">
        <v>4</v>
      </c>
      <c r="O295">
        <v>0</v>
      </c>
      <c r="P295" s="1" t="s">
        <v>43</v>
      </c>
      <c r="Q295" s="1" t="s">
        <v>42</v>
      </c>
      <c r="R295" s="1" t="s">
        <v>42</v>
      </c>
      <c r="S295" s="1" t="s">
        <v>43</v>
      </c>
      <c r="T295" s="1" t="s">
        <v>42</v>
      </c>
      <c r="U295" s="1" t="s">
        <v>42</v>
      </c>
      <c r="V295" s="1" t="s">
        <v>43</v>
      </c>
      <c r="W295" s="1" t="s">
        <v>43</v>
      </c>
      <c r="X295">
        <v>3</v>
      </c>
      <c r="Y295">
        <v>1</v>
      </c>
      <c r="Z295">
        <v>2</v>
      </c>
      <c r="AA295">
        <v>1</v>
      </c>
      <c r="AB295">
        <v>1</v>
      </c>
      <c r="AC295">
        <v>3</v>
      </c>
      <c r="AD295">
        <v>6</v>
      </c>
      <c r="AE295">
        <v>18</v>
      </c>
      <c r="AF295">
        <v>18</v>
      </c>
      <c r="AG295">
        <v>18</v>
      </c>
      <c r="AH295">
        <f>AVERAGE(student_mat[[#This Row],[G1]:[G3]])</f>
        <v>18</v>
      </c>
    </row>
    <row r="296" spans="1:34" ht="14.25" x14ac:dyDescent="0.2">
      <c r="A296" s="1" t="s">
        <v>33</v>
      </c>
      <c r="B296" s="1" t="s">
        <v>51</v>
      </c>
      <c r="C296">
        <v>18</v>
      </c>
      <c r="D296" s="1" t="s">
        <v>53</v>
      </c>
      <c r="E296" s="1" t="s">
        <v>47</v>
      </c>
      <c r="F296" s="1" t="s">
        <v>44</v>
      </c>
      <c r="G296">
        <v>3</v>
      </c>
      <c r="H296">
        <v>2</v>
      </c>
      <c r="I296" s="1" t="s">
        <v>49</v>
      </c>
      <c r="J296" s="1" t="s">
        <v>45</v>
      </c>
      <c r="K296" s="1" t="s">
        <v>52</v>
      </c>
      <c r="L296" s="1" t="s">
        <v>41</v>
      </c>
      <c r="M296">
        <v>2</v>
      </c>
      <c r="N296">
        <v>3</v>
      </c>
      <c r="O296">
        <v>0</v>
      </c>
      <c r="P296" s="1" t="s">
        <v>43</v>
      </c>
      <c r="Q296" s="1" t="s">
        <v>42</v>
      </c>
      <c r="R296" s="1" t="s">
        <v>42</v>
      </c>
      <c r="S296" s="1" t="s">
        <v>42</v>
      </c>
      <c r="T296" s="1" t="s">
        <v>42</v>
      </c>
      <c r="U296" s="1" t="s">
        <v>42</v>
      </c>
      <c r="V296" s="1" t="s">
        <v>42</v>
      </c>
      <c r="W296" s="1" t="s">
        <v>43</v>
      </c>
      <c r="X296">
        <v>5</v>
      </c>
      <c r="Y296">
        <v>4</v>
      </c>
      <c r="Z296">
        <v>2</v>
      </c>
      <c r="AA296">
        <v>1</v>
      </c>
      <c r="AB296">
        <v>1</v>
      </c>
      <c r="AC296">
        <v>4</v>
      </c>
      <c r="AD296">
        <v>8</v>
      </c>
      <c r="AE296">
        <v>14</v>
      </c>
      <c r="AF296">
        <v>13</v>
      </c>
      <c r="AG296">
        <v>14</v>
      </c>
      <c r="AH296">
        <f>AVERAGE(student_mat[[#This Row],[G1]:[G3]])</f>
        <v>13.666666666666666</v>
      </c>
    </row>
    <row r="297" spans="1:34" ht="14.25" x14ac:dyDescent="0.2">
      <c r="A297" s="1" t="s">
        <v>33</v>
      </c>
      <c r="B297" s="1" t="s">
        <v>51</v>
      </c>
      <c r="C297">
        <v>17</v>
      </c>
      <c r="D297" s="1" t="s">
        <v>35</v>
      </c>
      <c r="E297" s="1" t="s">
        <v>36</v>
      </c>
      <c r="F297" s="1" t="s">
        <v>44</v>
      </c>
      <c r="G297">
        <v>3</v>
      </c>
      <c r="H297">
        <v>3</v>
      </c>
      <c r="I297" s="1" t="s">
        <v>48</v>
      </c>
      <c r="J297" s="1" t="s">
        <v>45</v>
      </c>
      <c r="K297" s="1" t="s">
        <v>50</v>
      </c>
      <c r="L297" s="1" t="s">
        <v>41</v>
      </c>
      <c r="M297">
        <v>1</v>
      </c>
      <c r="N297">
        <v>1</v>
      </c>
      <c r="O297">
        <v>0</v>
      </c>
      <c r="P297" s="1" t="s">
        <v>43</v>
      </c>
      <c r="Q297" s="1" t="s">
        <v>42</v>
      </c>
      <c r="R297" s="1" t="s">
        <v>42</v>
      </c>
      <c r="S297" s="1" t="s">
        <v>43</v>
      </c>
      <c r="T297" s="1" t="s">
        <v>42</v>
      </c>
      <c r="U297" s="1" t="s">
        <v>42</v>
      </c>
      <c r="V297" s="1" t="s">
        <v>42</v>
      </c>
      <c r="W297" s="1" t="s">
        <v>43</v>
      </c>
      <c r="X297">
        <v>4</v>
      </c>
      <c r="Y297">
        <v>4</v>
      </c>
      <c r="Z297">
        <v>3</v>
      </c>
      <c r="AA297">
        <v>1</v>
      </c>
      <c r="AB297">
        <v>3</v>
      </c>
      <c r="AC297">
        <v>5</v>
      </c>
      <c r="AD297">
        <v>4</v>
      </c>
      <c r="AE297">
        <v>14</v>
      </c>
      <c r="AF297">
        <v>12</v>
      </c>
      <c r="AG297">
        <v>11</v>
      </c>
      <c r="AH297">
        <f>AVERAGE(student_mat[[#This Row],[G1]:[G3]])</f>
        <v>12.333333333333334</v>
      </c>
    </row>
    <row r="298" spans="1:34" ht="14.25" x14ac:dyDescent="0.2">
      <c r="A298" s="1" t="s">
        <v>33</v>
      </c>
      <c r="B298" s="1" t="s">
        <v>34</v>
      </c>
      <c r="C298">
        <v>19</v>
      </c>
      <c r="D298" s="1" t="s">
        <v>35</v>
      </c>
      <c r="E298" s="1" t="s">
        <v>36</v>
      </c>
      <c r="F298" s="1" t="s">
        <v>44</v>
      </c>
      <c r="G298">
        <v>4</v>
      </c>
      <c r="H298">
        <v>4</v>
      </c>
      <c r="I298" s="1" t="s">
        <v>48</v>
      </c>
      <c r="J298" s="1" t="s">
        <v>45</v>
      </c>
      <c r="K298" s="1" t="s">
        <v>52</v>
      </c>
      <c r="L298" s="1" t="s">
        <v>45</v>
      </c>
      <c r="M298">
        <v>2</v>
      </c>
      <c r="N298">
        <v>2</v>
      </c>
      <c r="O298">
        <v>0</v>
      </c>
      <c r="P298" s="1" t="s">
        <v>43</v>
      </c>
      <c r="Q298" s="1" t="s">
        <v>42</v>
      </c>
      <c r="R298" s="1" t="s">
        <v>42</v>
      </c>
      <c r="S298" s="1" t="s">
        <v>42</v>
      </c>
      <c r="T298" s="1" t="s">
        <v>42</v>
      </c>
      <c r="U298" s="1" t="s">
        <v>42</v>
      </c>
      <c r="V298" s="1" t="s">
        <v>42</v>
      </c>
      <c r="W298" s="1" t="s">
        <v>43</v>
      </c>
      <c r="X298">
        <v>2</v>
      </c>
      <c r="Y298">
        <v>3</v>
      </c>
      <c r="Z298">
        <v>4</v>
      </c>
      <c r="AA298">
        <v>2</v>
      </c>
      <c r="AB298">
        <v>3</v>
      </c>
      <c r="AC298">
        <v>2</v>
      </c>
      <c r="AD298">
        <v>0</v>
      </c>
      <c r="AE298">
        <v>10</v>
      </c>
      <c r="AF298">
        <v>9</v>
      </c>
      <c r="AG298">
        <v>0</v>
      </c>
      <c r="AH298">
        <f>AVERAGE(student_mat[[#This Row],[G1]:[G3]])</f>
        <v>6.333333333333333</v>
      </c>
    </row>
    <row r="299" spans="1:34" ht="14.25" x14ac:dyDescent="0.2">
      <c r="A299" s="1" t="s">
        <v>33</v>
      </c>
      <c r="B299" s="1" t="s">
        <v>34</v>
      </c>
      <c r="C299">
        <v>18</v>
      </c>
      <c r="D299" s="1" t="s">
        <v>35</v>
      </c>
      <c r="E299" s="1" t="s">
        <v>47</v>
      </c>
      <c r="F299" s="1" t="s">
        <v>44</v>
      </c>
      <c r="G299">
        <v>4</v>
      </c>
      <c r="H299">
        <v>3</v>
      </c>
      <c r="I299" s="1" t="s">
        <v>45</v>
      </c>
      <c r="J299" s="1" t="s">
        <v>45</v>
      </c>
      <c r="K299" s="1" t="s">
        <v>50</v>
      </c>
      <c r="L299" s="1" t="s">
        <v>45</v>
      </c>
      <c r="M299">
        <v>2</v>
      </c>
      <c r="N299">
        <v>2</v>
      </c>
      <c r="O299">
        <v>0</v>
      </c>
      <c r="P299" s="1" t="s">
        <v>43</v>
      </c>
      <c r="Q299" s="1" t="s">
        <v>42</v>
      </c>
      <c r="R299" s="1" t="s">
        <v>42</v>
      </c>
      <c r="S299" s="1" t="s">
        <v>43</v>
      </c>
      <c r="T299" s="1" t="s">
        <v>42</v>
      </c>
      <c r="U299" s="1" t="s">
        <v>42</v>
      </c>
      <c r="V299" s="1" t="s">
        <v>42</v>
      </c>
      <c r="W299" s="1" t="s">
        <v>42</v>
      </c>
      <c r="X299">
        <v>4</v>
      </c>
      <c r="Y299">
        <v>4</v>
      </c>
      <c r="Z299">
        <v>5</v>
      </c>
      <c r="AA299">
        <v>1</v>
      </c>
      <c r="AB299">
        <v>2</v>
      </c>
      <c r="AC299">
        <v>2</v>
      </c>
      <c r="AD299">
        <v>10</v>
      </c>
      <c r="AE299">
        <v>10</v>
      </c>
      <c r="AF299">
        <v>8</v>
      </c>
      <c r="AG299">
        <v>8</v>
      </c>
      <c r="AH299">
        <f>AVERAGE(student_mat[[#This Row],[G1]:[G3]])</f>
        <v>8.6666666666666661</v>
      </c>
    </row>
    <row r="300" spans="1:34" ht="14.25" x14ac:dyDescent="0.2">
      <c r="A300" s="1" t="s">
        <v>33</v>
      </c>
      <c r="B300" s="1" t="s">
        <v>34</v>
      </c>
      <c r="C300">
        <v>18</v>
      </c>
      <c r="D300" s="1" t="s">
        <v>35</v>
      </c>
      <c r="E300" s="1" t="s">
        <v>36</v>
      </c>
      <c r="F300" s="1" t="s">
        <v>44</v>
      </c>
      <c r="G300">
        <v>4</v>
      </c>
      <c r="H300">
        <v>3</v>
      </c>
      <c r="I300" s="1" t="s">
        <v>45</v>
      </c>
      <c r="J300" s="1" t="s">
        <v>45</v>
      </c>
      <c r="K300" s="1" t="s">
        <v>52</v>
      </c>
      <c r="L300" s="1" t="s">
        <v>46</v>
      </c>
      <c r="M300">
        <v>1</v>
      </c>
      <c r="N300">
        <v>4</v>
      </c>
      <c r="O300">
        <v>0</v>
      </c>
      <c r="P300" s="1" t="s">
        <v>43</v>
      </c>
      <c r="Q300" s="1" t="s">
        <v>42</v>
      </c>
      <c r="R300" s="1" t="s">
        <v>42</v>
      </c>
      <c r="S300" s="1" t="s">
        <v>43</v>
      </c>
      <c r="T300" s="1" t="s">
        <v>42</v>
      </c>
      <c r="U300" s="1" t="s">
        <v>42</v>
      </c>
      <c r="V300" s="1" t="s">
        <v>42</v>
      </c>
      <c r="W300" s="1" t="s">
        <v>43</v>
      </c>
      <c r="X300">
        <v>4</v>
      </c>
      <c r="Y300">
        <v>3</v>
      </c>
      <c r="Z300">
        <v>3</v>
      </c>
      <c r="AA300">
        <v>1</v>
      </c>
      <c r="AB300">
        <v>1</v>
      </c>
      <c r="AC300">
        <v>3</v>
      </c>
      <c r="AD300">
        <v>0</v>
      </c>
      <c r="AE300">
        <v>14</v>
      </c>
      <c r="AF300">
        <v>13</v>
      </c>
      <c r="AG300">
        <v>14</v>
      </c>
      <c r="AH300">
        <f>AVERAGE(student_mat[[#This Row],[G1]:[G3]])</f>
        <v>13.666666666666666</v>
      </c>
    </row>
    <row r="301" spans="1:34" ht="14.25" x14ac:dyDescent="0.2">
      <c r="A301" s="1" t="s">
        <v>33</v>
      </c>
      <c r="B301" s="1" t="s">
        <v>51</v>
      </c>
      <c r="C301">
        <v>18</v>
      </c>
      <c r="D301" s="1" t="s">
        <v>35</v>
      </c>
      <c r="E301" s="1" t="s">
        <v>47</v>
      </c>
      <c r="F301" s="1" t="s">
        <v>44</v>
      </c>
      <c r="G301">
        <v>4</v>
      </c>
      <c r="H301">
        <v>4</v>
      </c>
      <c r="I301" s="1" t="s">
        <v>39</v>
      </c>
      <c r="J301" s="1" t="s">
        <v>39</v>
      </c>
      <c r="K301" s="1" t="s">
        <v>50</v>
      </c>
      <c r="L301" s="1" t="s">
        <v>41</v>
      </c>
      <c r="M301">
        <v>1</v>
      </c>
      <c r="N301">
        <v>1</v>
      </c>
      <c r="O301">
        <v>0</v>
      </c>
      <c r="P301" s="1" t="s">
        <v>43</v>
      </c>
      <c r="Q301" s="1" t="s">
        <v>42</v>
      </c>
      <c r="R301" s="1" t="s">
        <v>42</v>
      </c>
      <c r="S301" s="1" t="s">
        <v>43</v>
      </c>
      <c r="T301" s="1" t="s">
        <v>42</v>
      </c>
      <c r="U301" s="1" t="s">
        <v>42</v>
      </c>
      <c r="V301" s="1" t="s">
        <v>42</v>
      </c>
      <c r="W301" s="1" t="s">
        <v>42</v>
      </c>
      <c r="X301">
        <v>1</v>
      </c>
      <c r="Y301">
        <v>4</v>
      </c>
      <c r="Z301">
        <v>2</v>
      </c>
      <c r="AA301">
        <v>2</v>
      </c>
      <c r="AB301">
        <v>2</v>
      </c>
      <c r="AC301">
        <v>1</v>
      </c>
      <c r="AD301">
        <v>5</v>
      </c>
      <c r="AE301">
        <v>16</v>
      </c>
      <c r="AF301">
        <v>15</v>
      </c>
      <c r="AG301">
        <v>16</v>
      </c>
      <c r="AH301">
        <f>AVERAGE(student_mat[[#This Row],[G1]:[G3]])</f>
        <v>15.666666666666666</v>
      </c>
    </row>
    <row r="302" spans="1:34" ht="14.25" x14ac:dyDescent="0.2">
      <c r="A302" s="1" t="s">
        <v>33</v>
      </c>
      <c r="B302" s="1" t="s">
        <v>34</v>
      </c>
      <c r="C302">
        <v>18</v>
      </c>
      <c r="D302" s="1" t="s">
        <v>35</v>
      </c>
      <c r="E302" s="1" t="s">
        <v>47</v>
      </c>
      <c r="F302" s="1" t="s">
        <v>37</v>
      </c>
      <c r="G302">
        <v>4</v>
      </c>
      <c r="H302">
        <v>4</v>
      </c>
      <c r="I302" s="1" t="s">
        <v>48</v>
      </c>
      <c r="J302" s="1" t="s">
        <v>45</v>
      </c>
      <c r="K302" s="1" t="s">
        <v>50</v>
      </c>
      <c r="L302" s="1" t="s">
        <v>41</v>
      </c>
      <c r="M302">
        <v>1</v>
      </c>
      <c r="N302">
        <v>2</v>
      </c>
      <c r="O302">
        <v>0</v>
      </c>
      <c r="P302" s="1" t="s">
        <v>43</v>
      </c>
      <c r="Q302" s="1" t="s">
        <v>42</v>
      </c>
      <c r="R302" s="1" t="s">
        <v>43</v>
      </c>
      <c r="S302" s="1" t="s">
        <v>43</v>
      </c>
      <c r="T302" s="1" t="s">
        <v>42</v>
      </c>
      <c r="U302" s="1" t="s">
        <v>42</v>
      </c>
      <c r="V302" s="1" t="s">
        <v>42</v>
      </c>
      <c r="W302" s="1" t="s">
        <v>42</v>
      </c>
      <c r="X302">
        <v>4</v>
      </c>
      <c r="Y302">
        <v>2</v>
      </c>
      <c r="Z302">
        <v>4</v>
      </c>
      <c r="AA302">
        <v>1</v>
      </c>
      <c r="AB302">
        <v>1</v>
      </c>
      <c r="AC302">
        <v>4</v>
      </c>
      <c r="AD302">
        <v>14</v>
      </c>
      <c r="AE302">
        <v>12</v>
      </c>
      <c r="AF302">
        <v>10</v>
      </c>
      <c r="AG302">
        <v>11</v>
      </c>
      <c r="AH302">
        <f>AVERAGE(student_mat[[#This Row],[G1]:[G3]])</f>
        <v>11</v>
      </c>
    </row>
    <row r="303" spans="1:34" ht="14.25" x14ac:dyDescent="0.2">
      <c r="A303" s="1" t="s">
        <v>33</v>
      </c>
      <c r="B303" s="1" t="s">
        <v>51</v>
      </c>
      <c r="C303">
        <v>17</v>
      </c>
      <c r="D303" s="1" t="s">
        <v>35</v>
      </c>
      <c r="E303" s="1" t="s">
        <v>47</v>
      </c>
      <c r="F303" s="1" t="s">
        <v>44</v>
      </c>
      <c r="G303">
        <v>4</v>
      </c>
      <c r="H303">
        <v>4</v>
      </c>
      <c r="I303" s="1" t="s">
        <v>45</v>
      </c>
      <c r="J303" s="1" t="s">
        <v>39</v>
      </c>
      <c r="K303" s="1" t="s">
        <v>50</v>
      </c>
      <c r="L303" s="1" t="s">
        <v>46</v>
      </c>
      <c r="M303">
        <v>2</v>
      </c>
      <c r="N303">
        <v>1</v>
      </c>
      <c r="O303">
        <v>0</v>
      </c>
      <c r="P303" s="1" t="s">
        <v>43</v>
      </c>
      <c r="Q303" s="1" t="s">
        <v>43</v>
      </c>
      <c r="R303" s="1" t="s">
        <v>42</v>
      </c>
      <c r="S303" s="1" t="s">
        <v>43</v>
      </c>
      <c r="T303" s="1" t="s">
        <v>42</v>
      </c>
      <c r="U303" s="1" t="s">
        <v>42</v>
      </c>
      <c r="V303" s="1" t="s">
        <v>42</v>
      </c>
      <c r="W303" s="1" t="s">
        <v>43</v>
      </c>
      <c r="X303">
        <v>4</v>
      </c>
      <c r="Y303">
        <v>1</v>
      </c>
      <c r="Z303">
        <v>1</v>
      </c>
      <c r="AA303">
        <v>2</v>
      </c>
      <c r="AB303">
        <v>2</v>
      </c>
      <c r="AC303">
        <v>5</v>
      </c>
      <c r="AD303">
        <v>0</v>
      </c>
      <c r="AE303">
        <v>11</v>
      </c>
      <c r="AF303">
        <v>11</v>
      </c>
      <c r="AG303">
        <v>10</v>
      </c>
      <c r="AH303">
        <f>AVERAGE(student_mat[[#This Row],[G1]:[G3]])</f>
        <v>10.666666666666666</v>
      </c>
    </row>
    <row r="304" spans="1:34" ht="14.25" x14ac:dyDescent="0.2">
      <c r="A304" s="1" t="s">
        <v>33</v>
      </c>
      <c r="B304" s="1" t="s">
        <v>34</v>
      </c>
      <c r="C304">
        <v>17</v>
      </c>
      <c r="D304" s="1" t="s">
        <v>35</v>
      </c>
      <c r="E304" s="1" t="s">
        <v>36</v>
      </c>
      <c r="F304" s="1" t="s">
        <v>44</v>
      </c>
      <c r="G304">
        <v>4</v>
      </c>
      <c r="H304">
        <v>2</v>
      </c>
      <c r="I304" s="1" t="s">
        <v>45</v>
      </c>
      <c r="J304" s="1" t="s">
        <v>45</v>
      </c>
      <c r="K304" s="1" t="s">
        <v>52</v>
      </c>
      <c r="L304" s="1" t="s">
        <v>41</v>
      </c>
      <c r="M304">
        <v>2</v>
      </c>
      <c r="N304">
        <v>3</v>
      </c>
      <c r="O304">
        <v>0</v>
      </c>
      <c r="P304" s="1" t="s">
        <v>43</v>
      </c>
      <c r="Q304" s="1" t="s">
        <v>42</v>
      </c>
      <c r="R304" s="1" t="s">
        <v>42</v>
      </c>
      <c r="S304" s="1" t="s">
        <v>43</v>
      </c>
      <c r="T304" s="1" t="s">
        <v>42</v>
      </c>
      <c r="U304" s="1" t="s">
        <v>42</v>
      </c>
      <c r="V304" s="1" t="s">
        <v>42</v>
      </c>
      <c r="W304" s="1" t="s">
        <v>43</v>
      </c>
      <c r="X304">
        <v>4</v>
      </c>
      <c r="Y304">
        <v>3</v>
      </c>
      <c r="Z304">
        <v>3</v>
      </c>
      <c r="AA304">
        <v>1</v>
      </c>
      <c r="AB304">
        <v>1</v>
      </c>
      <c r="AC304">
        <v>3</v>
      </c>
      <c r="AD304">
        <v>0</v>
      </c>
      <c r="AE304">
        <v>15</v>
      </c>
      <c r="AF304">
        <v>12</v>
      </c>
      <c r="AG304">
        <v>14</v>
      </c>
      <c r="AH304">
        <f>AVERAGE(student_mat[[#This Row],[G1]:[G3]])</f>
        <v>13.666666666666666</v>
      </c>
    </row>
    <row r="305" spans="1:34" ht="14.25" x14ac:dyDescent="0.2">
      <c r="A305" s="1" t="s">
        <v>33</v>
      </c>
      <c r="B305" s="1" t="s">
        <v>34</v>
      </c>
      <c r="C305">
        <v>17</v>
      </c>
      <c r="D305" s="1" t="s">
        <v>35</v>
      </c>
      <c r="E305" s="1" t="s">
        <v>36</v>
      </c>
      <c r="F305" s="1" t="s">
        <v>44</v>
      </c>
      <c r="G305">
        <v>3</v>
      </c>
      <c r="H305">
        <v>2</v>
      </c>
      <c r="I305" s="1" t="s">
        <v>48</v>
      </c>
      <c r="J305" s="1" t="s">
        <v>48</v>
      </c>
      <c r="K305" s="1" t="s">
        <v>52</v>
      </c>
      <c r="L305" s="1" t="s">
        <v>46</v>
      </c>
      <c r="M305">
        <v>1</v>
      </c>
      <c r="N305">
        <v>4</v>
      </c>
      <c r="O305">
        <v>0</v>
      </c>
      <c r="P305" s="1" t="s">
        <v>43</v>
      </c>
      <c r="Q305" s="1" t="s">
        <v>42</v>
      </c>
      <c r="R305" s="1" t="s">
        <v>42</v>
      </c>
      <c r="S305" s="1" t="s">
        <v>42</v>
      </c>
      <c r="T305" s="1" t="s">
        <v>43</v>
      </c>
      <c r="U305" s="1" t="s">
        <v>42</v>
      </c>
      <c r="V305" s="1" t="s">
        <v>42</v>
      </c>
      <c r="W305" s="1" t="s">
        <v>43</v>
      </c>
      <c r="X305">
        <v>5</v>
      </c>
      <c r="Y305">
        <v>2</v>
      </c>
      <c r="Z305">
        <v>2</v>
      </c>
      <c r="AA305">
        <v>1</v>
      </c>
      <c r="AB305">
        <v>2</v>
      </c>
      <c r="AC305">
        <v>5</v>
      </c>
      <c r="AD305">
        <v>0</v>
      </c>
      <c r="AE305">
        <v>17</v>
      </c>
      <c r="AF305">
        <v>17</v>
      </c>
      <c r="AG305">
        <v>18</v>
      </c>
      <c r="AH305">
        <f>AVERAGE(student_mat[[#This Row],[G1]:[G3]])</f>
        <v>17.333333333333332</v>
      </c>
    </row>
    <row r="306" spans="1:34" ht="14.25" x14ac:dyDescent="0.2">
      <c r="A306" s="1" t="s">
        <v>33</v>
      </c>
      <c r="B306" s="1" t="s">
        <v>51</v>
      </c>
      <c r="C306">
        <v>19</v>
      </c>
      <c r="D306" s="1" t="s">
        <v>35</v>
      </c>
      <c r="E306" s="1" t="s">
        <v>36</v>
      </c>
      <c r="F306" s="1" t="s">
        <v>44</v>
      </c>
      <c r="G306">
        <v>3</v>
      </c>
      <c r="H306">
        <v>3</v>
      </c>
      <c r="I306" s="1" t="s">
        <v>45</v>
      </c>
      <c r="J306" s="1" t="s">
        <v>45</v>
      </c>
      <c r="K306" s="1" t="s">
        <v>50</v>
      </c>
      <c r="L306" s="1" t="s">
        <v>45</v>
      </c>
      <c r="M306">
        <v>1</v>
      </c>
      <c r="N306">
        <v>2</v>
      </c>
      <c r="O306">
        <v>1</v>
      </c>
      <c r="P306" s="1" t="s">
        <v>43</v>
      </c>
      <c r="Q306" s="1" t="s">
        <v>42</v>
      </c>
      <c r="R306" s="1" t="s">
        <v>43</v>
      </c>
      <c r="S306" s="1" t="s">
        <v>42</v>
      </c>
      <c r="T306" s="1" t="s">
        <v>42</v>
      </c>
      <c r="U306" s="1" t="s">
        <v>42</v>
      </c>
      <c r="V306" s="1" t="s">
        <v>42</v>
      </c>
      <c r="W306" s="1" t="s">
        <v>42</v>
      </c>
      <c r="X306">
        <v>4</v>
      </c>
      <c r="Y306">
        <v>4</v>
      </c>
      <c r="Z306">
        <v>4</v>
      </c>
      <c r="AA306">
        <v>1</v>
      </c>
      <c r="AB306">
        <v>1</v>
      </c>
      <c r="AC306">
        <v>3</v>
      </c>
      <c r="AD306">
        <v>20</v>
      </c>
      <c r="AE306">
        <v>15</v>
      </c>
      <c r="AF306">
        <v>14</v>
      </c>
      <c r="AG306">
        <v>13</v>
      </c>
      <c r="AH306">
        <f>AVERAGE(student_mat[[#This Row],[G1]:[G3]])</f>
        <v>14</v>
      </c>
    </row>
    <row r="307" spans="1:34" ht="14.25" x14ac:dyDescent="0.2">
      <c r="A307" s="1" t="s">
        <v>33</v>
      </c>
      <c r="B307" s="1" t="s">
        <v>34</v>
      </c>
      <c r="C307">
        <v>18</v>
      </c>
      <c r="D307" s="1" t="s">
        <v>35</v>
      </c>
      <c r="E307" s="1" t="s">
        <v>36</v>
      </c>
      <c r="F307" s="1" t="s">
        <v>44</v>
      </c>
      <c r="G307">
        <v>2</v>
      </c>
      <c r="H307">
        <v>4</v>
      </c>
      <c r="I307" s="1" t="s">
        <v>49</v>
      </c>
      <c r="J307" s="1" t="s">
        <v>38</v>
      </c>
      <c r="K307" s="1" t="s">
        <v>52</v>
      </c>
      <c r="L307" s="1" t="s">
        <v>45</v>
      </c>
      <c r="M307">
        <v>1</v>
      </c>
      <c r="N307">
        <v>2</v>
      </c>
      <c r="O307">
        <v>1</v>
      </c>
      <c r="P307" s="1" t="s">
        <v>43</v>
      </c>
      <c r="Q307" s="1" t="s">
        <v>42</v>
      </c>
      <c r="R307" s="1" t="s">
        <v>42</v>
      </c>
      <c r="S307" s="1" t="s">
        <v>42</v>
      </c>
      <c r="T307" s="1" t="s">
        <v>42</v>
      </c>
      <c r="U307" s="1" t="s">
        <v>42</v>
      </c>
      <c r="V307" s="1" t="s">
        <v>42</v>
      </c>
      <c r="W307" s="1" t="s">
        <v>43</v>
      </c>
      <c r="X307">
        <v>4</v>
      </c>
      <c r="Y307">
        <v>4</v>
      </c>
      <c r="Z307">
        <v>3</v>
      </c>
      <c r="AA307">
        <v>1</v>
      </c>
      <c r="AB307">
        <v>1</v>
      </c>
      <c r="AC307">
        <v>3</v>
      </c>
      <c r="AD307">
        <v>8</v>
      </c>
      <c r="AE307">
        <v>14</v>
      </c>
      <c r="AF307">
        <v>12</v>
      </c>
      <c r="AG307">
        <v>12</v>
      </c>
      <c r="AH307">
        <f>AVERAGE(student_mat[[#This Row],[G1]:[G3]])</f>
        <v>12.666666666666666</v>
      </c>
    </row>
    <row r="308" spans="1:34" ht="14.25" x14ac:dyDescent="0.2">
      <c r="A308" s="1" t="s">
        <v>33</v>
      </c>
      <c r="B308" s="1" t="s">
        <v>51</v>
      </c>
      <c r="C308">
        <v>20</v>
      </c>
      <c r="D308" s="1" t="s">
        <v>35</v>
      </c>
      <c r="E308" s="1" t="s">
        <v>36</v>
      </c>
      <c r="F308" s="1" t="s">
        <v>37</v>
      </c>
      <c r="G308">
        <v>3</v>
      </c>
      <c r="H308">
        <v>2</v>
      </c>
      <c r="I308" s="1" t="s">
        <v>49</v>
      </c>
      <c r="J308" s="1" t="s">
        <v>45</v>
      </c>
      <c r="K308" s="1" t="s">
        <v>40</v>
      </c>
      <c r="L308" s="1" t="s">
        <v>45</v>
      </c>
      <c r="M308">
        <v>1</v>
      </c>
      <c r="N308">
        <v>1</v>
      </c>
      <c r="O308">
        <v>0</v>
      </c>
      <c r="P308" s="1" t="s">
        <v>43</v>
      </c>
      <c r="Q308" s="1" t="s">
        <v>43</v>
      </c>
      <c r="R308" s="1" t="s">
        <v>43</v>
      </c>
      <c r="S308" s="1" t="s">
        <v>42</v>
      </c>
      <c r="T308" s="1" t="s">
        <v>42</v>
      </c>
      <c r="U308" s="1" t="s">
        <v>42</v>
      </c>
      <c r="V308" s="1" t="s">
        <v>43</v>
      </c>
      <c r="W308" s="1" t="s">
        <v>43</v>
      </c>
      <c r="X308">
        <v>5</v>
      </c>
      <c r="Y308">
        <v>5</v>
      </c>
      <c r="Z308">
        <v>3</v>
      </c>
      <c r="AA308">
        <v>1</v>
      </c>
      <c r="AB308">
        <v>1</v>
      </c>
      <c r="AC308">
        <v>5</v>
      </c>
      <c r="AD308">
        <v>0</v>
      </c>
      <c r="AE308">
        <v>17</v>
      </c>
      <c r="AF308">
        <v>18</v>
      </c>
      <c r="AG308">
        <v>18</v>
      </c>
      <c r="AH308">
        <f>AVERAGE(student_mat[[#This Row],[G1]:[G3]])</f>
        <v>17.666666666666668</v>
      </c>
    </row>
    <row r="309" spans="1:34" ht="14.25" x14ac:dyDescent="0.2">
      <c r="A309" s="1" t="s">
        <v>33</v>
      </c>
      <c r="B309" s="1" t="s">
        <v>51</v>
      </c>
      <c r="C309">
        <v>19</v>
      </c>
      <c r="D309" s="1" t="s">
        <v>35</v>
      </c>
      <c r="E309" s="1" t="s">
        <v>36</v>
      </c>
      <c r="F309" s="1" t="s">
        <v>44</v>
      </c>
      <c r="G309">
        <v>4</v>
      </c>
      <c r="H309">
        <v>4</v>
      </c>
      <c r="I309" s="1" t="s">
        <v>39</v>
      </c>
      <c r="J309" s="1" t="s">
        <v>49</v>
      </c>
      <c r="K309" s="1" t="s">
        <v>52</v>
      </c>
      <c r="L309" s="1" t="s">
        <v>45</v>
      </c>
      <c r="M309">
        <v>2</v>
      </c>
      <c r="N309">
        <v>1</v>
      </c>
      <c r="O309">
        <v>1</v>
      </c>
      <c r="P309" s="1" t="s">
        <v>43</v>
      </c>
      <c r="Q309" s="1" t="s">
        <v>42</v>
      </c>
      <c r="R309" s="1" t="s">
        <v>42</v>
      </c>
      <c r="S309" s="1" t="s">
        <v>43</v>
      </c>
      <c r="T309" s="1" t="s">
        <v>42</v>
      </c>
      <c r="U309" s="1" t="s">
        <v>42</v>
      </c>
      <c r="V309" s="1" t="s">
        <v>42</v>
      </c>
      <c r="W309" s="1" t="s">
        <v>42</v>
      </c>
      <c r="X309">
        <v>4</v>
      </c>
      <c r="Y309">
        <v>3</v>
      </c>
      <c r="Z309">
        <v>4</v>
      </c>
      <c r="AA309">
        <v>1</v>
      </c>
      <c r="AB309">
        <v>1</v>
      </c>
      <c r="AC309">
        <v>4</v>
      </c>
      <c r="AD309">
        <v>38</v>
      </c>
      <c r="AE309">
        <v>8</v>
      </c>
      <c r="AF309">
        <v>9</v>
      </c>
      <c r="AG309">
        <v>8</v>
      </c>
      <c r="AH309">
        <f>AVERAGE(student_mat[[#This Row],[G1]:[G3]])</f>
        <v>8.3333333333333339</v>
      </c>
    </row>
    <row r="310" spans="1:34" ht="14.25" x14ac:dyDescent="0.2">
      <c r="A310" s="1" t="s">
        <v>33</v>
      </c>
      <c r="B310" s="1" t="s">
        <v>51</v>
      </c>
      <c r="C310">
        <v>19</v>
      </c>
      <c r="D310" s="1" t="s">
        <v>53</v>
      </c>
      <c r="E310" s="1" t="s">
        <v>36</v>
      </c>
      <c r="F310" s="1" t="s">
        <v>44</v>
      </c>
      <c r="G310">
        <v>3</v>
      </c>
      <c r="H310">
        <v>3</v>
      </c>
      <c r="I310" s="1" t="s">
        <v>45</v>
      </c>
      <c r="J310" s="1" t="s">
        <v>49</v>
      </c>
      <c r="K310" s="1" t="s">
        <v>52</v>
      </c>
      <c r="L310" s="1" t="s">
        <v>46</v>
      </c>
      <c r="M310">
        <v>1</v>
      </c>
      <c r="N310">
        <v>2</v>
      </c>
      <c r="O310">
        <v>1</v>
      </c>
      <c r="P310" s="1" t="s">
        <v>43</v>
      </c>
      <c r="Q310" s="1" t="s">
        <v>43</v>
      </c>
      <c r="R310" s="1" t="s">
        <v>43</v>
      </c>
      <c r="S310" s="1" t="s">
        <v>42</v>
      </c>
      <c r="T310" s="1" t="s">
        <v>42</v>
      </c>
      <c r="U310" s="1" t="s">
        <v>42</v>
      </c>
      <c r="V310" s="1" t="s">
        <v>43</v>
      </c>
      <c r="W310" s="1" t="s">
        <v>42</v>
      </c>
      <c r="X310">
        <v>4</v>
      </c>
      <c r="Y310">
        <v>5</v>
      </c>
      <c r="Z310">
        <v>3</v>
      </c>
      <c r="AA310">
        <v>1</v>
      </c>
      <c r="AB310">
        <v>2</v>
      </c>
      <c r="AC310">
        <v>5</v>
      </c>
      <c r="AD310">
        <v>0</v>
      </c>
      <c r="AE310">
        <v>15</v>
      </c>
      <c r="AF310">
        <v>12</v>
      </c>
      <c r="AG310">
        <v>12</v>
      </c>
      <c r="AH310">
        <f>AVERAGE(student_mat[[#This Row],[G1]:[G3]])</f>
        <v>13</v>
      </c>
    </row>
    <row r="311" spans="1:34" ht="14.25" x14ac:dyDescent="0.2">
      <c r="A311" s="1" t="s">
        <v>33</v>
      </c>
      <c r="B311" s="1" t="s">
        <v>34</v>
      </c>
      <c r="C311">
        <v>19</v>
      </c>
      <c r="D311" s="1" t="s">
        <v>35</v>
      </c>
      <c r="E311" s="1" t="s">
        <v>47</v>
      </c>
      <c r="F311" s="1" t="s">
        <v>44</v>
      </c>
      <c r="G311">
        <v>1</v>
      </c>
      <c r="H311">
        <v>1</v>
      </c>
      <c r="I311" s="1" t="s">
        <v>38</v>
      </c>
      <c r="J311" s="1" t="s">
        <v>45</v>
      </c>
      <c r="K311" s="1" t="s">
        <v>52</v>
      </c>
      <c r="L311" s="1" t="s">
        <v>45</v>
      </c>
      <c r="M311">
        <v>1</v>
      </c>
      <c r="N311">
        <v>2</v>
      </c>
      <c r="O311">
        <v>1</v>
      </c>
      <c r="P311" s="1" t="s">
        <v>42</v>
      </c>
      <c r="Q311" s="1" t="s">
        <v>42</v>
      </c>
      <c r="R311" s="1" t="s">
        <v>43</v>
      </c>
      <c r="S311" s="1" t="s">
        <v>42</v>
      </c>
      <c r="T311" s="1" t="s">
        <v>43</v>
      </c>
      <c r="U311" s="1" t="s">
        <v>42</v>
      </c>
      <c r="V311" s="1" t="s">
        <v>42</v>
      </c>
      <c r="W311" s="1" t="s">
        <v>43</v>
      </c>
      <c r="X311">
        <v>4</v>
      </c>
      <c r="Y311">
        <v>4</v>
      </c>
      <c r="Z311">
        <v>3</v>
      </c>
      <c r="AA311">
        <v>1</v>
      </c>
      <c r="AB311">
        <v>3</v>
      </c>
      <c r="AC311">
        <v>3</v>
      </c>
      <c r="AD311">
        <v>18</v>
      </c>
      <c r="AE311">
        <v>12</v>
      </c>
      <c r="AF311">
        <v>10</v>
      </c>
      <c r="AG311">
        <v>10</v>
      </c>
      <c r="AH311">
        <f>AVERAGE(student_mat[[#This Row],[G1]:[G3]])</f>
        <v>10.666666666666666</v>
      </c>
    </row>
    <row r="312" spans="1:34" ht="14.25" x14ac:dyDescent="0.2">
      <c r="A312" s="1" t="s">
        <v>33</v>
      </c>
      <c r="B312" s="1" t="s">
        <v>34</v>
      </c>
      <c r="C312">
        <v>19</v>
      </c>
      <c r="D312" s="1" t="s">
        <v>35</v>
      </c>
      <c r="E312" s="1" t="s">
        <v>47</v>
      </c>
      <c r="F312" s="1" t="s">
        <v>44</v>
      </c>
      <c r="G312">
        <v>1</v>
      </c>
      <c r="H312">
        <v>2</v>
      </c>
      <c r="I312" s="1" t="s">
        <v>49</v>
      </c>
      <c r="J312" s="1" t="s">
        <v>49</v>
      </c>
      <c r="K312" s="1" t="s">
        <v>50</v>
      </c>
      <c r="L312" s="1" t="s">
        <v>45</v>
      </c>
      <c r="M312">
        <v>1</v>
      </c>
      <c r="N312">
        <v>2</v>
      </c>
      <c r="O312">
        <v>1</v>
      </c>
      <c r="P312" s="1" t="s">
        <v>43</v>
      </c>
      <c r="Q312" s="1" t="s">
        <v>43</v>
      </c>
      <c r="R312" s="1" t="s">
        <v>43</v>
      </c>
      <c r="S312" s="1" t="s">
        <v>42</v>
      </c>
      <c r="T312" s="1" t="s">
        <v>43</v>
      </c>
      <c r="U312" s="1" t="s">
        <v>42</v>
      </c>
      <c r="V312" s="1" t="s">
        <v>43</v>
      </c>
      <c r="W312" s="1" t="s">
        <v>42</v>
      </c>
      <c r="X312">
        <v>4</v>
      </c>
      <c r="Y312">
        <v>2</v>
      </c>
      <c r="Z312">
        <v>4</v>
      </c>
      <c r="AA312">
        <v>2</v>
      </c>
      <c r="AB312">
        <v>2</v>
      </c>
      <c r="AC312">
        <v>3</v>
      </c>
      <c r="AD312">
        <v>0</v>
      </c>
      <c r="AE312">
        <v>9</v>
      </c>
      <c r="AF312">
        <v>9</v>
      </c>
      <c r="AG312">
        <v>0</v>
      </c>
      <c r="AH312">
        <f>AVERAGE(student_mat[[#This Row],[G1]:[G3]])</f>
        <v>6</v>
      </c>
    </row>
    <row r="313" spans="1:34" ht="14.25" x14ac:dyDescent="0.2">
      <c r="A313" s="1" t="s">
        <v>33</v>
      </c>
      <c r="B313" s="1" t="s">
        <v>34</v>
      </c>
      <c r="C313">
        <v>19</v>
      </c>
      <c r="D313" s="1" t="s">
        <v>35</v>
      </c>
      <c r="E313" s="1" t="s">
        <v>36</v>
      </c>
      <c r="F313" s="1" t="s">
        <v>44</v>
      </c>
      <c r="G313">
        <v>2</v>
      </c>
      <c r="H313">
        <v>1</v>
      </c>
      <c r="I313" s="1" t="s">
        <v>38</v>
      </c>
      <c r="J313" s="1" t="s">
        <v>45</v>
      </c>
      <c r="K313" s="1" t="s">
        <v>45</v>
      </c>
      <c r="L313" s="1" t="s">
        <v>45</v>
      </c>
      <c r="M313">
        <v>3</v>
      </c>
      <c r="N313">
        <v>2</v>
      </c>
      <c r="O313">
        <v>0</v>
      </c>
      <c r="P313" s="1" t="s">
        <v>43</v>
      </c>
      <c r="Q313" s="1" t="s">
        <v>42</v>
      </c>
      <c r="R313" s="1" t="s">
        <v>43</v>
      </c>
      <c r="S313" s="1" t="s">
        <v>43</v>
      </c>
      <c r="T313" s="1" t="s">
        <v>42</v>
      </c>
      <c r="U313" s="1" t="s">
        <v>43</v>
      </c>
      <c r="V313" s="1" t="s">
        <v>42</v>
      </c>
      <c r="W313" s="1" t="s">
        <v>42</v>
      </c>
      <c r="X313">
        <v>3</v>
      </c>
      <c r="Y313">
        <v>4</v>
      </c>
      <c r="Z313">
        <v>1</v>
      </c>
      <c r="AA313">
        <v>1</v>
      </c>
      <c r="AB313">
        <v>1</v>
      </c>
      <c r="AC313">
        <v>2</v>
      </c>
      <c r="AD313">
        <v>20</v>
      </c>
      <c r="AE313">
        <v>14</v>
      </c>
      <c r="AF313">
        <v>12</v>
      </c>
      <c r="AG313">
        <v>13</v>
      </c>
      <c r="AH313">
        <f>AVERAGE(student_mat[[#This Row],[G1]:[G3]])</f>
        <v>13</v>
      </c>
    </row>
    <row r="314" spans="1:34" ht="14.25" x14ac:dyDescent="0.2">
      <c r="A314" s="1" t="s">
        <v>33</v>
      </c>
      <c r="B314" s="1" t="s">
        <v>51</v>
      </c>
      <c r="C314">
        <v>19</v>
      </c>
      <c r="D314" s="1" t="s">
        <v>35</v>
      </c>
      <c r="E314" s="1" t="s">
        <v>36</v>
      </c>
      <c r="F314" s="1" t="s">
        <v>44</v>
      </c>
      <c r="G314">
        <v>1</v>
      </c>
      <c r="H314">
        <v>2</v>
      </c>
      <c r="I314" s="1" t="s">
        <v>45</v>
      </c>
      <c r="J314" s="1" t="s">
        <v>49</v>
      </c>
      <c r="K314" s="1" t="s">
        <v>40</v>
      </c>
      <c r="L314" s="1" t="s">
        <v>45</v>
      </c>
      <c r="M314">
        <v>1</v>
      </c>
      <c r="N314">
        <v>2</v>
      </c>
      <c r="O314">
        <v>1</v>
      </c>
      <c r="P314" s="1" t="s">
        <v>43</v>
      </c>
      <c r="Q314" s="1" t="s">
        <v>43</v>
      </c>
      <c r="R314" s="1" t="s">
        <v>43</v>
      </c>
      <c r="S314" s="1" t="s">
        <v>43</v>
      </c>
      <c r="T314" s="1" t="s">
        <v>43</v>
      </c>
      <c r="U314" s="1" t="s">
        <v>42</v>
      </c>
      <c r="V314" s="1" t="s">
        <v>42</v>
      </c>
      <c r="W314" s="1" t="s">
        <v>43</v>
      </c>
      <c r="X314">
        <v>4</v>
      </c>
      <c r="Y314">
        <v>5</v>
      </c>
      <c r="Z314">
        <v>2</v>
      </c>
      <c r="AA314">
        <v>2</v>
      </c>
      <c r="AB314">
        <v>2</v>
      </c>
      <c r="AC314">
        <v>4</v>
      </c>
      <c r="AD314">
        <v>3</v>
      </c>
      <c r="AE314">
        <v>13</v>
      </c>
      <c r="AF314">
        <v>11</v>
      </c>
      <c r="AG314">
        <v>11</v>
      </c>
      <c r="AH314">
        <f>AVERAGE(student_mat[[#This Row],[G1]:[G3]])</f>
        <v>11.666666666666666</v>
      </c>
    </row>
    <row r="315" spans="1:34" ht="14.25" x14ac:dyDescent="0.2">
      <c r="A315" s="1" t="s">
        <v>33</v>
      </c>
      <c r="B315" s="1" t="s">
        <v>34</v>
      </c>
      <c r="C315">
        <v>19</v>
      </c>
      <c r="D315" s="1" t="s">
        <v>35</v>
      </c>
      <c r="E315" s="1" t="s">
        <v>47</v>
      </c>
      <c r="F315" s="1" t="s">
        <v>44</v>
      </c>
      <c r="G315">
        <v>3</v>
      </c>
      <c r="H315">
        <v>2</v>
      </c>
      <c r="I315" s="1" t="s">
        <v>49</v>
      </c>
      <c r="J315" s="1" t="s">
        <v>45</v>
      </c>
      <c r="K315" s="1" t="s">
        <v>52</v>
      </c>
      <c r="L315" s="1" t="s">
        <v>45</v>
      </c>
      <c r="M315">
        <v>2</v>
      </c>
      <c r="N315">
        <v>2</v>
      </c>
      <c r="O315">
        <v>1</v>
      </c>
      <c r="P315" s="1" t="s">
        <v>43</v>
      </c>
      <c r="Q315" s="1" t="s">
        <v>42</v>
      </c>
      <c r="R315" s="1" t="s">
        <v>42</v>
      </c>
      <c r="S315" s="1" t="s">
        <v>43</v>
      </c>
      <c r="T315" s="1" t="s">
        <v>43</v>
      </c>
      <c r="U315" s="1" t="s">
        <v>42</v>
      </c>
      <c r="V315" s="1" t="s">
        <v>42</v>
      </c>
      <c r="W315" s="1" t="s">
        <v>42</v>
      </c>
      <c r="X315">
        <v>4</v>
      </c>
      <c r="Y315">
        <v>2</v>
      </c>
      <c r="Z315">
        <v>2</v>
      </c>
      <c r="AA315">
        <v>1</v>
      </c>
      <c r="AB315">
        <v>2</v>
      </c>
      <c r="AC315">
        <v>1</v>
      </c>
      <c r="AD315">
        <v>22</v>
      </c>
      <c r="AE315">
        <v>13</v>
      </c>
      <c r="AF315">
        <v>10</v>
      </c>
      <c r="AG315">
        <v>11</v>
      </c>
      <c r="AH315">
        <f>AVERAGE(student_mat[[#This Row],[G1]:[G3]])</f>
        <v>11.333333333333334</v>
      </c>
    </row>
    <row r="316" spans="1:34" ht="14.25" x14ac:dyDescent="0.2">
      <c r="A316" s="1" t="s">
        <v>33</v>
      </c>
      <c r="B316" s="1" t="s">
        <v>34</v>
      </c>
      <c r="C316">
        <v>19</v>
      </c>
      <c r="D316" s="1" t="s">
        <v>35</v>
      </c>
      <c r="E316" s="1" t="s">
        <v>36</v>
      </c>
      <c r="F316" s="1" t="s">
        <v>44</v>
      </c>
      <c r="G316">
        <v>1</v>
      </c>
      <c r="H316">
        <v>1</v>
      </c>
      <c r="I316" s="1" t="s">
        <v>38</v>
      </c>
      <c r="J316" s="1" t="s">
        <v>48</v>
      </c>
      <c r="K316" s="1" t="s">
        <v>50</v>
      </c>
      <c r="L316" s="1" t="s">
        <v>45</v>
      </c>
      <c r="M316">
        <v>1</v>
      </c>
      <c r="N316">
        <v>3</v>
      </c>
      <c r="O316">
        <v>2</v>
      </c>
      <c r="P316" s="1" t="s">
        <v>43</v>
      </c>
      <c r="Q316" s="1" t="s">
        <v>43</v>
      </c>
      <c r="R316" s="1" t="s">
        <v>43</v>
      </c>
      <c r="S316" s="1" t="s">
        <v>43</v>
      </c>
      <c r="T316" s="1" t="s">
        <v>43</v>
      </c>
      <c r="U316" s="1" t="s">
        <v>42</v>
      </c>
      <c r="V316" s="1" t="s">
        <v>42</v>
      </c>
      <c r="W316" s="1" t="s">
        <v>42</v>
      </c>
      <c r="X316">
        <v>4</v>
      </c>
      <c r="Y316">
        <v>1</v>
      </c>
      <c r="Z316">
        <v>2</v>
      </c>
      <c r="AA316">
        <v>1</v>
      </c>
      <c r="AB316">
        <v>1</v>
      </c>
      <c r="AC316">
        <v>3</v>
      </c>
      <c r="AD316">
        <v>14</v>
      </c>
      <c r="AE316">
        <v>15</v>
      </c>
      <c r="AF316">
        <v>13</v>
      </c>
      <c r="AG316">
        <v>13</v>
      </c>
      <c r="AH316">
        <f>AVERAGE(student_mat[[#This Row],[G1]:[G3]])</f>
        <v>13.666666666666666</v>
      </c>
    </row>
    <row r="317" spans="1:34" ht="14.25" x14ac:dyDescent="0.2">
      <c r="A317" s="1" t="s">
        <v>33</v>
      </c>
      <c r="B317" s="1" t="s">
        <v>34</v>
      </c>
      <c r="C317">
        <v>19</v>
      </c>
      <c r="D317" s="1" t="s">
        <v>53</v>
      </c>
      <c r="E317" s="1" t="s">
        <v>36</v>
      </c>
      <c r="F317" s="1" t="s">
        <v>44</v>
      </c>
      <c r="G317">
        <v>2</v>
      </c>
      <c r="H317">
        <v>3</v>
      </c>
      <c r="I317" s="1" t="s">
        <v>45</v>
      </c>
      <c r="J317" s="1" t="s">
        <v>45</v>
      </c>
      <c r="K317" s="1" t="s">
        <v>52</v>
      </c>
      <c r="L317" s="1" t="s">
        <v>45</v>
      </c>
      <c r="M317">
        <v>1</v>
      </c>
      <c r="N317">
        <v>3</v>
      </c>
      <c r="O317">
        <v>1</v>
      </c>
      <c r="P317" s="1" t="s">
        <v>43</v>
      </c>
      <c r="Q317" s="1" t="s">
        <v>43</v>
      </c>
      <c r="R317" s="1" t="s">
        <v>43</v>
      </c>
      <c r="S317" s="1" t="s">
        <v>43</v>
      </c>
      <c r="T317" s="1" t="s">
        <v>42</v>
      </c>
      <c r="U317" s="1" t="s">
        <v>42</v>
      </c>
      <c r="V317" s="1" t="s">
        <v>42</v>
      </c>
      <c r="W317" s="1" t="s">
        <v>42</v>
      </c>
      <c r="X317">
        <v>4</v>
      </c>
      <c r="Y317">
        <v>1</v>
      </c>
      <c r="Z317">
        <v>2</v>
      </c>
      <c r="AA317">
        <v>1</v>
      </c>
      <c r="AB317">
        <v>1</v>
      </c>
      <c r="AC317">
        <v>3</v>
      </c>
      <c r="AD317">
        <v>40</v>
      </c>
      <c r="AE317">
        <v>13</v>
      </c>
      <c r="AF317">
        <v>11</v>
      </c>
      <c r="AG317">
        <v>11</v>
      </c>
      <c r="AH317">
        <f>AVERAGE(student_mat[[#This Row],[G1]:[G3]])</f>
        <v>11.666666666666666</v>
      </c>
    </row>
    <row r="318" spans="1:34" ht="14.25" x14ac:dyDescent="0.2">
      <c r="A318" s="1" t="s">
        <v>33</v>
      </c>
      <c r="B318" s="1" t="s">
        <v>34</v>
      </c>
      <c r="C318">
        <v>18</v>
      </c>
      <c r="D318" s="1" t="s">
        <v>35</v>
      </c>
      <c r="E318" s="1" t="s">
        <v>36</v>
      </c>
      <c r="F318" s="1" t="s">
        <v>44</v>
      </c>
      <c r="G318">
        <v>2</v>
      </c>
      <c r="H318">
        <v>1</v>
      </c>
      <c r="I318" s="1" t="s">
        <v>49</v>
      </c>
      <c r="J318" s="1" t="s">
        <v>45</v>
      </c>
      <c r="K318" s="1" t="s">
        <v>40</v>
      </c>
      <c r="L318" s="1" t="s">
        <v>41</v>
      </c>
      <c r="M318">
        <v>2</v>
      </c>
      <c r="N318">
        <v>2</v>
      </c>
      <c r="O318">
        <v>0</v>
      </c>
      <c r="P318" s="1" t="s">
        <v>43</v>
      </c>
      <c r="Q318" s="1" t="s">
        <v>42</v>
      </c>
      <c r="R318" s="1" t="s">
        <v>42</v>
      </c>
      <c r="S318" s="1" t="s">
        <v>42</v>
      </c>
      <c r="T318" s="1" t="s">
        <v>42</v>
      </c>
      <c r="U318" s="1" t="s">
        <v>42</v>
      </c>
      <c r="V318" s="1" t="s">
        <v>42</v>
      </c>
      <c r="W318" s="1" t="s">
        <v>43</v>
      </c>
      <c r="X318">
        <v>5</v>
      </c>
      <c r="Y318">
        <v>3</v>
      </c>
      <c r="Z318">
        <v>3</v>
      </c>
      <c r="AA318">
        <v>1</v>
      </c>
      <c r="AB318">
        <v>2</v>
      </c>
      <c r="AC318">
        <v>1</v>
      </c>
      <c r="AD318">
        <v>0</v>
      </c>
      <c r="AE318">
        <v>8</v>
      </c>
      <c r="AF318">
        <v>8</v>
      </c>
      <c r="AG318">
        <v>0</v>
      </c>
      <c r="AH318">
        <f>AVERAGE(student_mat[[#This Row],[G1]:[G3]])</f>
        <v>5.333333333333333</v>
      </c>
    </row>
    <row r="319" spans="1:34" ht="14.25" x14ac:dyDescent="0.2">
      <c r="A319" s="1" t="s">
        <v>33</v>
      </c>
      <c r="B319" s="1" t="s">
        <v>34</v>
      </c>
      <c r="C319">
        <v>18</v>
      </c>
      <c r="D319" s="1" t="s">
        <v>35</v>
      </c>
      <c r="E319" s="1" t="s">
        <v>36</v>
      </c>
      <c r="F319" s="1" t="s">
        <v>44</v>
      </c>
      <c r="G319">
        <v>4</v>
      </c>
      <c r="H319">
        <v>3</v>
      </c>
      <c r="I319" s="1" t="s">
        <v>45</v>
      </c>
      <c r="J319" s="1" t="s">
        <v>45</v>
      </c>
      <c r="K319" s="1" t="s">
        <v>40</v>
      </c>
      <c r="L319" s="1" t="s">
        <v>41</v>
      </c>
      <c r="M319">
        <v>1</v>
      </c>
      <c r="N319">
        <v>3</v>
      </c>
      <c r="O319">
        <v>0</v>
      </c>
      <c r="P319" s="1" t="s">
        <v>43</v>
      </c>
      <c r="Q319" s="1" t="s">
        <v>42</v>
      </c>
      <c r="R319" s="1" t="s">
        <v>42</v>
      </c>
      <c r="S319" s="1" t="s">
        <v>42</v>
      </c>
      <c r="T319" s="1" t="s">
        <v>42</v>
      </c>
      <c r="U319" s="1" t="s">
        <v>42</v>
      </c>
      <c r="V319" s="1" t="s">
        <v>42</v>
      </c>
      <c r="W319" s="1" t="s">
        <v>42</v>
      </c>
      <c r="X319">
        <v>4</v>
      </c>
      <c r="Y319">
        <v>3</v>
      </c>
      <c r="Z319">
        <v>4</v>
      </c>
      <c r="AA319">
        <v>1</v>
      </c>
      <c r="AB319">
        <v>1</v>
      </c>
      <c r="AC319">
        <v>5</v>
      </c>
      <c r="AD319">
        <v>9</v>
      </c>
      <c r="AE319">
        <v>9</v>
      </c>
      <c r="AF319">
        <v>10</v>
      </c>
      <c r="AG319">
        <v>9</v>
      </c>
      <c r="AH319">
        <f>AVERAGE(student_mat[[#This Row],[G1]:[G3]])</f>
        <v>9.3333333333333339</v>
      </c>
    </row>
    <row r="320" spans="1:34" ht="14.25" x14ac:dyDescent="0.2">
      <c r="A320" s="1" t="s">
        <v>33</v>
      </c>
      <c r="B320" s="1" t="s">
        <v>34</v>
      </c>
      <c r="C320">
        <v>17</v>
      </c>
      <c r="D320" s="1" t="s">
        <v>53</v>
      </c>
      <c r="E320" s="1" t="s">
        <v>36</v>
      </c>
      <c r="F320" s="1" t="s">
        <v>44</v>
      </c>
      <c r="G320">
        <v>3</v>
      </c>
      <c r="H320">
        <v>4</v>
      </c>
      <c r="I320" s="1" t="s">
        <v>38</v>
      </c>
      <c r="J320" s="1" t="s">
        <v>49</v>
      </c>
      <c r="K320" s="1" t="s">
        <v>40</v>
      </c>
      <c r="L320" s="1" t="s">
        <v>46</v>
      </c>
      <c r="M320">
        <v>1</v>
      </c>
      <c r="N320">
        <v>3</v>
      </c>
      <c r="O320">
        <v>0</v>
      </c>
      <c r="P320" s="1" t="s">
        <v>43</v>
      </c>
      <c r="Q320" s="1" t="s">
        <v>42</v>
      </c>
      <c r="R320" s="1" t="s">
        <v>42</v>
      </c>
      <c r="S320" s="1" t="s">
        <v>42</v>
      </c>
      <c r="T320" s="1" t="s">
        <v>43</v>
      </c>
      <c r="U320" s="1" t="s">
        <v>42</v>
      </c>
      <c r="V320" s="1" t="s">
        <v>42</v>
      </c>
      <c r="W320" s="1" t="s">
        <v>43</v>
      </c>
      <c r="X320">
        <v>4</v>
      </c>
      <c r="Y320">
        <v>3</v>
      </c>
      <c r="Z320">
        <v>4</v>
      </c>
      <c r="AA320">
        <v>2</v>
      </c>
      <c r="AB320">
        <v>5</v>
      </c>
      <c r="AC320">
        <v>5</v>
      </c>
      <c r="AD320">
        <v>0</v>
      </c>
      <c r="AE320">
        <v>11</v>
      </c>
      <c r="AF320">
        <v>11</v>
      </c>
      <c r="AG320">
        <v>10</v>
      </c>
      <c r="AH320">
        <f>AVERAGE(student_mat[[#This Row],[G1]:[G3]])</f>
        <v>10.666666666666666</v>
      </c>
    </row>
    <row r="321" spans="1:34" ht="14.25" x14ac:dyDescent="0.2">
      <c r="A321" s="1" t="s">
        <v>33</v>
      </c>
      <c r="B321" s="1" t="s">
        <v>34</v>
      </c>
      <c r="C321">
        <v>18</v>
      </c>
      <c r="D321" s="1" t="s">
        <v>35</v>
      </c>
      <c r="E321" s="1" t="s">
        <v>36</v>
      </c>
      <c r="F321" s="1" t="s">
        <v>44</v>
      </c>
      <c r="G321">
        <v>4</v>
      </c>
      <c r="H321">
        <v>4</v>
      </c>
      <c r="I321" s="1" t="s">
        <v>39</v>
      </c>
      <c r="J321" s="1" t="s">
        <v>45</v>
      </c>
      <c r="K321" s="1" t="s">
        <v>40</v>
      </c>
      <c r="L321" s="1" t="s">
        <v>41</v>
      </c>
      <c r="M321">
        <v>1</v>
      </c>
      <c r="N321">
        <v>2</v>
      </c>
      <c r="O321">
        <v>0</v>
      </c>
      <c r="P321" s="1" t="s">
        <v>43</v>
      </c>
      <c r="Q321" s="1" t="s">
        <v>42</v>
      </c>
      <c r="R321" s="1" t="s">
        <v>42</v>
      </c>
      <c r="S321" s="1" t="s">
        <v>43</v>
      </c>
      <c r="T321" s="1" t="s">
        <v>42</v>
      </c>
      <c r="U321" s="1" t="s">
        <v>42</v>
      </c>
      <c r="V321" s="1" t="s">
        <v>42</v>
      </c>
      <c r="W321" s="1" t="s">
        <v>43</v>
      </c>
      <c r="X321">
        <v>4</v>
      </c>
      <c r="Y321">
        <v>4</v>
      </c>
      <c r="Z321">
        <v>4</v>
      </c>
      <c r="AA321">
        <v>3</v>
      </c>
      <c r="AB321">
        <v>3</v>
      </c>
      <c r="AC321">
        <v>5</v>
      </c>
      <c r="AD321">
        <v>2</v>
      </c>
      <c r="AE321">
        <v>11</v>
      </c>
      <c r="AF321">
        <v>11</v>
      </c>
      <c r="AG321">
        <v>11</v>
      </c>
      <c r="AH321">
        <f>AVERAGE(student_mat[[#This Row],[G1]:[G3]])</f>
        <v>11</v>
      </c>
    </row>
    <row r="322" spans="1:34" ht="14.25" x14ac:dyDescent="0.2">
      <c r="A322" s="1" t="s">
        <v>33</v>
      </c>
      <c r="B322" s="1" t="s">
        <v>34</v>
      </c>
      <c r="C322">
        <v>17</v>
      </c>
      <c r="D322" s="1" t="s">
        <v>35</v>
      </c>
      <c r="E322" s="1" t="s">
        <v>36</v>
      </c>
      <c r="F322" s="1" t="s">
        <v>37</v>
      </c>
      <c r="G322">
        <v>4</v>
      </c>
      <c r="H322">
        <v>3</v>
      </c>
      <c r="I322" s="1" t="s">
        <v>49</v>
      </c>
      <c r="J322" s="1" t="s">
        <v>49</v>
      </c>
      <c r="K322" s="1" t="s">
        <v>40</v>
      </c>
      <c r="L322" s="1" t="s">
        <v>41</v>
      </c>
      <c r="M322">
        <v>1</v>
      </c>
      <c r="N322">
        <v>2</v>
      </c>
      <c r="O322">
        <v>0</v>
      </c>
      <c r="P322" s="1" t="s">
        <v>43</v>
      </c>
      <c r="Q322" s="1" t="s">
        <v>42</v>
      </c>
      <c r="R322" s="1" t="s">
        <v>42</v>
      </c>
      <c r="S322" s="1" t="s">
        <v>43</v>
      </c>
      <c r="T322" s="1" t="s">
        <v>42</v>
      </c>
      <c r="U322" s="1" t="s">
        <v>42</v>
      </c>
      <c r="V322" s="1" t="s">
        <v>42</v>
      </c>
      <c r="W322" s="1" t="s">
        <v>42</v>
      </c>
      <c r="X322">
        <v>5</v>
      </c>
      <c r="Y322">
        <v>2</v>
      </c>
      <c r="Z322">
        <v>2</v>
      </c>
      <c r="AA322">
        <v>1</v>
      </c>
      <c r="AB322">
        <v>2</v>
      </c>
      <c r="AC322">
        <v>5</v>
      </c>
      <c r="AD322">
        <v>23</v>
      </c>
      <c r="AE322">
        <v>13</v>
      </c>
      <c r="AF322">
        <v>13</v>
      </c>
      <c r="AG322">
        <v>13</v>
      </c>
      <c r="AH322">
        <f>AVERAGE(student_mat[[#This Row],[G1]:[G3]])</f>
        <v>13</v>
      </c>
    </row>
    <row r="323" spans="1:34" ht="14.25" x14ac:dyDescent="0.2">
      <c r="A323" s="1" t="s">
        <v>33</v>
      </c>
      <c r="B323" s="1" t="s">
        <v>34</v>
      </c>
      <c r="C323">
        <v>17</v>
      </c>
      <c r="D323" s="1" t="s">
        <v>35</v>
      </c>
      <c r="E323" s="1" t="s">
        <v>36</v>
      </c>
      <c r="F323" s="1" t="s">
        <v>44</v>
      </c>
      <c r="G323">
        <v>2</v>
      </c>
      <c r="H323">
        <v>2</v>
      </c>
      <c r="I323" s="1" t="s">
        <v>45</v>
      </c>
      <c r="J323" s="1" t="s">
        <v>45</v>
      </c>
      <c r="K323" s="1" t="s">
        <v>40</v>
      </c>
      <c r="L323" s="1" t="s">
        <v>41</v>
      </c>
      <c r="M323">
        <v>1</v>
      </c>
      <c r="N323">
        <v>2</v>
      </c>
      <c r="O323">
        <v>0</v>
      </c>
      <c r="P323" s="1" t="s">
        <v>43</v>
      </c>
      <c r="Q323" s="1" t="s">
        <v>42</v>
      </c>
      <c r="R323" s="1" t="s">
        <v>43</v>
      </c>
      <c r="S323" s="1" t="s">
        <v>43</v>
      </c>
      <c r="T323" s="1" t="s">
        <v>42</v>
      </c>
      <c r="U323" s="1" t="s">
        <v>42</v>
      </c>
      <c r="V323" s="1" t="s">
        <v>43</v>
      </c>
      <c r="W323" s="1" t="s">
        <v>42</v>
      </c>
      <c r="X323">
        <v>4</v>
      </c>
      <c r="Y323">
        <v>2</v>
      </c>
      <c r="Z323">
        <v>2</v>
      </c>
      <c r="AA323">
        <v>1</v>
      </c>
      <c r="AB323">
        <v>1</v>
      </c>
      <c r="AC323">
        <v>3</v>
      </c>
      <c r="AD323">
        <v>12</v>
      </c>
      <c r="AE323">
        <v>11</v>
      </c>
      <c r="AF323">
        <v>9</v>
      </c>
      <c r="AG323">
        <v>9</v>
      </c>
      <c r="AH323">
        <f>AVERAGE(student_mat[[#This Row],[G1]:[G3]])</f>
        <v>9.6666666666666661</v>
      </c>
    </row>
    <row r="324" spans="1:34" ht="14.25" x14ac:dyDescent="0.2">
      <c r="A324" s="1" t="s">
        <v>33</v>
      </c>
      <c r="B324" s="1" t="s">
        <v>34</v>
      </c>
      <c r="C324">
        <v>17</v>
      </c>
      <c r="D324" s="1" t="s">
        <v>53</v>
      </c>
      <c r="E324" s="1" t="s">
        <v>47</v>
      </c>
      <c r="F324" s="1" t="s">
        <v>44</v>
      </c>
      <c r="G324">
        <v>2</v>
      </c>
      <c r="H324">
        <v>2</v>
      </c>
      <c r="I324" s="1" t="s">
        <v>49</v>
      </c>
      <c r="J324" s="1" t="s">
        <v>49</v>
      </c>
      <c r="K324" s="1" t="s">
        <v>40</v>
      </c>
      <c r="L324" s="1" t="s">
        <v>41</v>
      </c>
      <c r="M324">
        <v>1</v>
      </c>
      <c r="N324">
        <v>3</v>
      </c>
      <c r="O324">
        <v>0</v>
      </c>
      <c r="P324" s="1" t="s">
        <v>43</v>
      </c>
      <c r="Q324" s="1" t="s">
        <v>42</v>
      </c>
      <c r="R324" s="1" t="s">
        <v>42</v>
      </c>
      <c r="S324" s="1" t="s">
        <v>42</v>
      </c>
      <c r="T324" s="1" t="s">
        <v>42</v>
      </c>
      <c r="U324" s="1" t="s">
        <v>42</v>
      </c>
      <c r="V324" s="1" t="s">
        <v>42</v>
      </c>
      <c r="W324" s="1" t="s">
        <v>43</v>
      </c>
      <c r="X324">
        <v>3</v>
      </c>
      <c r="Y324">
        <v>3</v>
      </c>
      <c r="Z324">
        <v>2</v>
      </c>
      <c r="AA324">
        <v>2</v>
      </c>
      <c r="AB324">
        <v>2</v>
      </c>
      <c r="AC324">
        <v>3</v>
      </c>
      <c r="AD324">
        <v>3</v>
      </c>
      <c r="AE324">
        <v>11</v>
      </c>
      <c r="AF324">
        <v>11</v>
      </c>
      <c r="AG324">
        <v>11</v>
      </c>
      <c r="AH324">
        <f>AVERAGE(student_mat[[#This Row],[G1]:[G3]])</f>
        <v>11</v>
      </c>
    </row>
    <row r="325" spans="1:34" ht="14.25" x14ac:dyDescent="0.2">
      <c r="A325" s="1" t="s">
        <v>33</v>
      </c>
      <c r="B325" s="1" t="s">
        <v>34</v>
      </c>
      <c r="C325">
        <v>17</v>
      </c>
      <c r="D325" s="1" t="s">
        <v>35</v>
      </c>
      <c r="E325" s="1" t="s">
        <v>36</v>
      </c>
      <c r="F325" s="1" t="s">
        <v>44</v>
      </c>
      <c r="G325">
        <v>3</v>
      </c>
      <c r="H325">
        <v>1</v>
      </c>
      <c r="I325" s="1" t="s">
        <v>49</v>
      </c>
      <c r="J325" s="1" t="s">
        <v>49</v>
      </c>
      <c r="K325" s="1" t="s">
        <v>40</v>
      </c>
      <c r="L325" s="1" t="s">
        <v>46</v>
      </c>
      <c r="M325">
        <v>1</v>
      </c>
      <c r="N325">
        <v>3</v>
      </c>
      <c r="O325">
        <v>0</v>
      </c>
      <c r="P325" s="1" t="s">
        <v>43</v>
      </c>
      <c r="Q325" s="1" t="s">
        <v>42</v>
      </c>
      <c r="R325" s="1" t="s">
        <v>43</v>
      </c>
      <c r="S325" s="1" t="s">
        <v>43</v>
      </c>
      <c r="T325" s="1" t="s">
        <v>43</v>
      </c>
      <c r="U325" s="1" t="s">
        <v>42</v>
      </c>
      <c r="V325" s="1" t="s">
        <v>42</v>
      </c>
      <c r="W325" s="1" t="s">
        <v>43</v>
      </c>
      <c r="X325">
        <v>3</v>
      </c>
      <c r="Y325">
        <v>4</v>
      </c>
      <c r="Z325">
        <v>3</v>
      </c>
      <c r="AA325">
        <v>2</v>
      </c>
      <c r="AB325">
        <v>3</v>
      </c>
      <c r="AC325">
        <v>5</v>
      </c>
      <c r="AD325">
        <v>1</v>
      </c>
      <c r="AE325">
        <v>12</v>
      </c>
      <c r="AF325">
        <v>14</v>
      </c>
      <c r="AG325">
        <v>15</v>
      </c>
      <c r="AH325">
        <f>AVERAGE(student_mat[[#This Row],[G1]:[G3]])</f>
        <v>13.666666666666666</v>
      </c>
    </row>
    <row r="326" spans="1:34" ht="14.25" x14ac:dyDescent="0.2">
      <c r="A326" s="1" t="s">
        <v>33</v>
      </c>
      <c r="B326" s="1" t="s">
        <v>34</v>
      </c>
      <c r="C326">
        <v>17</v>
      </c>
      <c r="D326" s="1" t="s">
        <v>35</v>
      </c>
      <c r="E326" s="1" t="s">
        <v>47</v>
      </c>
      <c r="F326" s="1" t="s">
        <v>44</v>
      </c>
      <c r="G326">
        <v>0</v>
      </c>
      <c r="H326">
        <v>2</v>
      </c>
      <c r="I326" s="1" t="s">
        <v>38</v>
      </c>
      <c r="J326" s="1" t="s">
        <v>38</v>
      </c>
      <c r="K326" s="1" t="s">
        <v>50</v>
      </c>
      <c r="L326" s="1" t="s">
        <v>46</v>
      </c>
      <c r="M326">
        <v>2</v>
      </c>
      <c r="N326">
        <v>3</v>
      </c>
      <c r="O326">
        <v>0</v>
      </c>
      <c r="P326" s="1" t="s">
        <v>43</v>
      </c>
      <c r="Q326" s="1" t="s">
        <v>43</v>
      </c>
      <c r="R326" s="1" t="s">
        <v>43</v>
      </c>
      <c r="S326" s="1" t="s">
        <v>43</v>
      </c>
      <c r="T326" s="1" t="s">
        <v>42</v>
      </c>
      <c r="U326" s="1" t="s">
        <v>42</v>
      </c>
      <c r="V326" s="1" t="s">
        <v>42</v>
      </c>
      <c r="W326" s="1" t="s">
        <v>43</v>
      </c>
      <c r="X326">
        <v>3</v>
      </c>
      <c r="Y326">
        <v>3</v>
      </c>
      <c r="Z326">
        <v>3</v>
      </c>
      <c r="AA326">
        <v>2</v>
      </c>
      <c r="AB326">
        <v>3</v>
      </c>
      <c r="AC326">
        <v>2</v>
      </c>
      <c r="AD326">
        <v>0</v>
      </c>
      <c r="AE326">
        <v>16</v>
      </c>
      <c r="AF326">
        <v>15</v>
      </c>
      <c r="AG326">
        <v>15</v>
      </c>
      <c r="AH326">
        <f>AVERAGE(student_mat[[#This Row],[G1]:[G3]])</f>
        <v>15.333333333333334</v>
      </c>
    </row>
    <row r="327" spans="1:34" ht="14.25" x14ac:dyDescent="0.2">
      <c r="A327" s="1" t="s">
        <v>33</v>
      </c>
      <c r="B327" s="1" t="s">
        <v>51</v>
      </c>
      <c r="C327">
        <v>18</v>
      </c>
      <c r="D327" s="1" t="s">
        <v>35</v>
      </c>
      <c r="E327" s="1" t="s">
        <v>36</v>
      </c>
      <c r="F327" s="1" t="s">
        <v>44</v>
      </c>
      <c r="G327">
        <v>4</v>
      </c>
      <c r="H327">
        <v>4</v>
      </c>
      <c r="I327" s="1" t="s">
        <v>45</v>
      </c>
      <c r="J327" s="1" t="s">
        <v>45</v>
      </c>
      <c r="K327" s="1" t="s">
        <v>40</v>
      </c>
      <c r="L327" s="1" t="s">
        <v>41</v>
      </c>
      <c r="M327">
        <v>1</v>
      </c>
      <c r="N327">
        <v>3</v>
      </c>
      <c r="O327">
        <v>0</v>
      </c>
      <c r="P327" s="1" t="s">
        <v>43</v>
      </c>
      <c r="Q327" s="1" t="s">
        <v>43</v>
      </c>
      <c r="R327" s="1" t="s">
        <v>43</v>
      </c>
      <c r="S327" s="1" t="s">
        <v>42</v>
      </c>
      <c r="T327" s="1" t="s">
        <v>42</v>
      </c>
      <c r="U327" s="1" t="s">
        <v>42</v>
      </c>
      <c r="V327" s="1" t="s">
        <v>42</v>
      </c>
      <c r="W327" s="1" t="s">
        <v>43</v>
      </c>
      <c r="X327">
        <v>4</v>
      </c>
      <c r="Y327">
        <v>3</v>
      </c>
      <c r="Z327">
        <v>3</v>
      </c>
      <c r="AA327">
        <v>2</v>
      </c>
      <c r="AB327">
        <v>2</v>
      </c>
      <c r="AC327">
        <v>3</v>
      </c>
      <c r="AD327">
        <v>3</v>
      </c>
      <c r="AE327">
        <v>9</v>
      </c>
      <c r="AF327">
        <v>12</v>
      </c>
      <c r="AG327">
        <v>11</v>
      </c>
      <c r="AH327">
        <f>AVERAGE(student_mat[[#This Row],[G1]:[G3]])</f>
        <v>10.666666666666666</v>
      </c>
    </row>
    <row r="328" spans="1:34" ht="14.25" x14ac:dyDescent="0.2">
      <c r="A328" s="1" t="s">
        <v>33</v>
      </c>
      <c r="B328" s="1" t="s">
        <v>51</v>
      </c>
      <c r="C328">
        <v>17</v>
      </c>
      <c r="D328" s="1" t="s">
        <v>35</v>
      </c>
      <c r="E328" s="1" t="s">
        <v>36</v>
      </c>
      <c r="F328" s="1" t="s">
        <v>44</v>
      </c>
      <c r="G328">
        <v>3</v>
      </c>
      <c r="H328">
        <v>3</v>
      </c>
      <c r="I328" s="1" t="s">
        <v>45</v>
      </c>
      <c r="J328" s="1" t="s">
        <v>49</v>
      </c>
      <c r="K328" s="1" t="s">
        <v>52</v>
      </c>
      <c r="L328" s="1" t="s">
        <v>41</v>
      </c>
      <c r="M328">
        <v>1</v>
      </c>
      <c r="N328">
        <v>1</v>
      </c>
      <c r="O328">
        <v>0</v>
      </c>
      <c r="P328" s="1" t="s">
        <v>43</v>
      </c>
      <c r="Q328" s="1" t="s">
        <v>43</v>
      </c>
      <c r="R328" s="1" t="s">
        <v>43</v>
      </c>
      <c r="S328" s="1" t="s">
        <v>42</v>
      </c>
      <c r="T328" s="1" t="s">
        <v>43</v>
      </c>
      <c r="U328" s="1" t="s">
        <v>42</v>
      </c>
      <c r="V328" s="1" t="s">
        <v>42</v>
      </c>
      <c r="W328" s="1" t="s">
        <v>43</v>
      </c>
      <c r="X328">
        <v>4</v>
      </c>
      <c r="Y328">
        <v>3</v>
      </c>
      <c r="Z328">
        <v>5</v>
      </c>
      <c r="AA328">
        <v>3</v>
      </c>
      <c r="AB328">
        <v>5</v>
      </c>
      <c r="AC328">
        <v>5</v>
      </c>
      <c r="AD328">
        <v>3</v>
      </c>
      <c r="AE328">
        <v>14</v>
      </c>
      <c r="AF328">
        <v>15</v>
      </c>
      <c r="AG328">
        <v>16</v>
      </c>
      <c r="AH328">
        <f>AVERAGE(student_mat[[#This Row],[G1]:[G3]])</f>
        <v>15</v>
      </c>
    </row>
    <row r="329" spans="1:34" ht="14.25" x14ac:dyDescent="0.2">
      <c r="A329" s="1" t="s">
        <v>33</v>
      </c>
      <c r="B329" s="1" t="s">
        <v>51</v>
      </c>
      <c r="C329">
        <v>17</v>
      </c>
      <c r="D329" s="1" t="s">
        <v>53</v>
      </c>
      <c r="E329" s="1" t="s">
        <v>36</v>
      </c>
      <c r="F329" s="1" t="s">
        <v>44</v>
      </c>
      <c r="G329">
        <v>2</v>
      </c>
      <c r="H329">
        <v>2</v>
      </c>
      <c r="I329" s="1" t="s">
        <v>49</v>
      </c>
      <c r="J329" s="1" t="s">
        <v>45</v>
      </c>
      <c r="K329" s="1" t="s">
        <v>40</v>
      </c>
      <c r="L329" s="1" t="s">
        <v>41</v>
      </c>
      <c r="M329">
        <v>4</v>
      </c>
      <c r="N329">
        <v>1</v>
      </c>
      <c r="O329">
        <v>0</v>
      </c>
      <c r="P329" s="1" t="s">
        <v>43</v>
      </c>
      <c r="Q329" s="1" t="s">
        <v>42</v>
      </c>
      <c r="R329" s="1" t="s">
        <v>43</v>
      </c>
      <c r="S329" s="1" t="s">
        <v>43</v>
      </c>
      <c r="T329" s="1" t="s">
        <v>42</v>
      </c>
      <c r="U329" s="1" t="s">
        <v>42</v>
      </c>
      <c r="V329" s="1" t="s">
        <v>42</v>
      </c>
      <c r="W329" s="1" t="s">
        <v>43</v>
      </c>
      <c r="X329">
        <v>4</v>
      </c>
      <c r="Y329">
        <v>4</v>
      </c>
      <c r="Z329">
        <v>5</v>
      </c>
      <c r="AA329">
        <v>5</v>
      </c>
      <c r="AB329">
        <v>5</v>
      </c>
      <c r="AC329">
        <v>4</v>
      </c>
      <c r="AD329">
        <v>8</v>
      </c>
      <c r="AE329">
        <v>11</v>
      </c>
      <c r="AF329">
        <v>10</v>
      </c>
      <c r="AG329">
        <v>10</v>
      </c>
      <c r="AH329">
        <f>AVERAGE(student_mat[[#This Row],[G1]:[G3]])</f>
        <v>10.333333333333334</v>
      </c>
    </row>
    <row r="330" spans="1:34" ht="14.25" x14ac:dyDescent="0.2">
      <c r="A330" s="1" t="s">
        <v>33</v>
      </c>
      <c r="B330" s="1" t="s">
        <v>34</v>
      </c>
      <c r="C330">
        <v>17</v>
      </c>
      <c r="D330" s="1" t="s">
        <v>35</v>
      </c>
      <c r="E330" s="1" t="s">
        <v>36</v>
      </c>
      <c r="F330" s="1" t="s">
        <v>44</v>
      </c>
      <c r="G330">
        <v>4</v>
      </c>
      <c r="H330">
        <v>4</v>
      </c>
      <c r="I330" s="1" t="s">
        <v>39</v>
      </c>
      <c r="J330" s="1" t="s">
        <v>49</v>
      </c>
      <c r="K330" s="1" t="s">
        <v>40</v>
      </c>
      <c r="L330" s="1" t="s">
        <v>41</v>
      </c>
      <c r="M330">
        <v>1</v>
      </c>
      <c r="N330">
        <v>3</v>
      </c>
      <c r="O330">
        <v>0</v>
      </c>
      <c r="P330" s="1" t="s">
        <v>43</v>
      </c>
      <c r="Q330" s="1" t="s">
        <v>42</v>
      </c>
      <c r="R330" s="1" t="s">
        <v>42</v>
      </c>
      <c r="S330" s="1" t="s">
        <v>42</v>
      </c>
      <c r="T330" s="1" t="s">
        <v>42</v>
      </c>
      <c r="U330" s="1" t="s">
        <v>42</v>
      </c>
      <c r="V330" s="1" t="s">
        <v>42</v>
      </c>
      <c r="W330" s="1" t="s">
        <v>43</v>
      </c>
      <c r="X330">
        <v>5</v>
      </c>
      <c r="Y330">
        <v>4</v>
      </c>
      <c r="Z330">
        <v>4</v>
      </c>
      <c r="AA330">
        <v>1</v>
      </c>
      <c r="AB330">
        <v>3</v>
      </c>
      <c r="AC330">
        <v>4</v>
      </c>
      <c r="AD330">
        <v>7</v>
      </c>
      <c r="AE330">
        <v>10</v>
      </c>
      <c r="AF330">
        <v>9</v>
      </c>
      <c r="AG330">
        <v>9</v>
      </c>
      <c r="AH330">
        <f>AVERAGE(student_mat[[#This Row],[G1]:[G3]])</f>
        <v>9.3333333333333339</v>
      </c>
    </row>
    <row r="331" spans="1:34" ht="14.25" x14ac:dyDescent="0.2">
      <c r="A331" s="1" t="s">
        <v>33</v>
      </c>
      <c r="B331" s="1" t="s">
        <v>34</v>
      </c>
      <c r="C331">
        <v>17</v>
      </c>
      <c r="D331" s="1" t="s">
        <v>35</v>
      </c>
      <c r="E331" s="1" t="s">
        <v>36</v>
      </c>
      <c r="F331" s="1" t="s">
        <v>44</v>
      </c>
      <c r="G331">
        <v>4</v>
      </c>
      <c r="H331">
        <v>4</v>
      </c>
      <c r="I331" s="1" t="s">
        <v>39</v>
      </c>
      <c r="J331" s="1" t="s">
        <v>39</v>
      </c>
      <c r="K331" s="1" t="s">
        <v>40</v>
      </c>
      <c r="L331" s="1" t="s">
        <v>41</v>
      </c>
      <c r="M331">
        <v>2</v>
      </c>
      <c r="N331">
        <v>3</v>
      </c>
      <c r="O331">
        <v>0</v>
      </c>
      <c r="P331" s="1" t="s">
        <v>43</v>
      </c>
      <c r="Q331" s="1" t="s">
        <v>42</v>
      </c>
      <c r="R331" s="1" t="s">
        <v>42</v>
      </c>
      <c r="S331" s="1" t="s">
        <v>43</v>
      </c>
      <c r="T331" s="1" t="s">
        <v>43</v>
      </c>
      <c r="U331" s="1" t="s">
        <v>42</v>
      </c>
      <c r="V331" s="1" t="s">
        <v>42</v>
      </c>
      <c r="W331" s="1" t="s">
        <v>42</v>
      </c>
      <c r="X331">
        <v>4</v>
      </c>
      <c r="Y331">
        <v>3</v>
      </c>
      <c r="Z331">
        <v>3</v>
      </c>
      <c r="AA331">
        <v>1</v>
      </c>
      <c r="AB331">
        <v>2</v>
      </c>
      <c r="AC331">
        <v>4</v>
      </c>
      <c r="AD331">
        <v>4</v>
      </c>
      <c r="AE331">
        <v>14</v>
      </c>
      <c r="AF331">
        <v>14</v>
      </c>
      <c r="AG331">
        <v>14</v>
      </c>
      <c r="AH331">
        <f>AVERAGE(student_mat[[#This Row],[G1]:[G3]])</f>
        <v>14</v>
      </c>
    </row>
    <row r="332" spans="1:34" ht="14.25" x14ac:dyDescent="0.2">
      <c r="A332" s="1" t="s">
        <v>33</v>
      </c>
      <c r="B332" s="1" t="s">
        <v>51</v>
      </c>
      <c r="C332">
        <v>18</v>
      </c>
      <c r="D332" s="1" t="s">
        <v>35</v>
      </c>
      <c r="E332" s="1" t="s">
        <v>47</v>
      </c>
      <c r="F332" s="1" t="s">
        <v>44</v>
      </c>
      <c r="G332">
        <v>2</v>
      </c>
      <c r="H332">
        <v>2</v>
      </c>
      <c r="I332" s="1" t="s">
        <v>45</v>
      </c>
      <c r="J332" s="1" t="s">
        <v>45</v>
      </c>
      <c r="K332" s="1" t="s">
        <v>40</v>
      </c>
      <c r="L332" s="1" t="s">
        <v>41</v>
      </c>
      <c r="M332">
        <v>1</v>
      </c>
      <c r="N332">
        <v>4</v>
      </c>
      <c r="O332">
        <v>0</v>
      </c>
      <c r="P332" s="1" t="s">
        <v>43</v>
      </c>
      <c r="Q332" s="1" t="s">
        <v>42</v>
      </c>
      <c r="R332" s="1" t="s">
        <v>43</v>
      </c>
      <c r="S332" s="1" t="s">
        <v>42</v>
      </c>
      <c r="T332" s="1" t="s">
        <v>42</v>
      </c>
      <c r="U332" s="1" t="s">
        <v>42</v>
      </c>
      <c r="V332" s="1" t="s">
        <v>42</v>
      </c>
      <c r="W332" s="1" t="s">
        <v>43</v>
      </c>
      <c r="X332">
        <v>4</v>
      </c>
      <c r="Y332">
        <v>5</v>
      </c>
      <c r="Z332">
        <v>5</v>
      </c>
      <c r="AA332">
        <v>2</v>
      </c>
      <c r="AB332">
        <v>4</v>
      </c>
      <c r="AC332">
        <v>5</v>
      </c>
      <c r="AD332">
        <v>2</v>
      </c>
      <c r="AE332">
        <v>9</v>
      </c>
      <c r="AF332">
        <v>8</v>
      </c>
      <c r="AG332">
        <v>8</v>
      </c>
      <c r="AH332">
        <f>AVERAGE(student_mat[[#This Row],[G1]:[G3]])</f>
        <v>8.3333333333333339</v>
      </c>
    </row>
    <row r="333" spans="1:34" ht="14.25" x14ac:dyDescent="0.2">
      <c r="A333" s="1" t="s">
        <v>33</v>
      </c>
      <c r="B333" s="1" t="s">
        <v>34</v>
      </c>
      <c r="C333">
        <v>17</v>
      </c>
      <c r="D333" s="1" t="s">
        <v>53</v>
      </c>
      <c r="E333" s="1" t="s">
        <v>36</v>
      </c>
      <c r="F333" s="1" t="s">
        <v>44</v>
      </c>
      <c r="G333">
        <v>2</v>
      </c>
      <c r="H333">
        <v>4</v>
      </c>
      <c r="I333" s="1" t="s">
        <v>38</v>
      </c>
      <c r="J333" s="1" t="s">
        <v>45</v>
      </c>
      <c r="K333" s="1" t="s">
        <v>40</v>
      </c>
      <c r="L333" s="1" t="s">
        <v>46</v>
      </c>
      <c r="M333">
        <v>1</v>
      </c>
      <c r="N333">
        <v>3</v>
      </c>
      <c r="O333">
        <v>0</v>
      </c>
      <c r="P333" s="1" t="s">
        <v>43</v>
      </c>
      <c r="Q333" s="1" t="s">
        <v>42</v>
      </c>
      <c r="R333" s="1" t="s">
        <v>43</v>
      </c>
      <c r="S333" s="1" t="s">
        <v>43</v>
      </c>
      <c r="T333" s="1" t="s">
        <v>42</v>
      </c>
      <c r="U333" s="1" t="s">
        <v>42</v>
      </c>
      <c r="V333" s="1" t="s">
        <v>42</v>
      </c>
      <c r="W333" s="1" t="s">
        <v>42</v>
      </c>
      <c r="X333">
        <v>4</v>
      </c>
      <c r="Y333">
        <v>4</v>
      </c>
      <c r="Z333">
        <v>3</v>
      </c>
      <c r="AA333">
        <v>1</v>
      </c>
      <c r="AB333">
        <v>1</v>
      </c>
      <c r="AC333">
        <v>5</v>
      </c>
      <c r="AD333">
        <v>7</v>
      </c>
      <c r="AE333">
        <v>12</v>
      </c>
      <c r="AF333">
        <v>14</v>
      </c>
      <c r="AG333">
        <v>14</v>
      </c>
      <c r="AH333">
        <f>AVERAGE(student_mat[[#This Row],[G1]:[G3]])</f>
        <v>13.333333333333334</v>
      </c>
    </row>
    <row r="334" spans="1:34" ht="14.25" x14ac:dyDescent="0.2">
      <c r="A334" s="1" t="s">
        <v>33</v>
      </c>
      <c r="B334" s="1" t="s">
        <v>34</v>
      </c>
      <c r="C334">
        <v>18</v>
      </c>
      <c r="D334" s="1" t="s">
        <v>35</v>
      </c>
      <c r="E334" s="1" t="s">
        <v>36</v>
      </c>
      <c r="F334" s="1" t="s">
        <v>44</v>
      </c>
      <c r="G334">
        <v>3</v>
      </c>
      <c r="H334">
        <v>3</v>
      </c>
      <c r="I334" s="1" t="s">
        <v>49</v>
      </c>
      <c r="J334" s="1" t="s">
        <v>49</v>
      </c>
      <c r="K334" s="1" t="s">
        <v>50</v>
      </c>
      <c r="L334" s="1" t="s">
        <v>41</v>
      </c>
      <c r="M334">
        <v>1</v>
      </c>
      <c r="N334">
        <v>2</v>
      </c>
      <c r="O334">
        <v>0</v>
      </c>
      <c r="P334" s="1" t="s">
        <v>43</v>
      </c>
      <c r="Q334" s="1" t="s">
        <v>43</v>
      </c>
      <c r="R334" s="1" t="s">
        <v>43</v>
      </c>
      <c r="S334" s="1" t="s">
        <v>42</v>
      </c>
      <c r="T334" s="1" t="s">
        <v>42</v>
      </c>
      <c r="U334" s="1" t="s">
        <v>42</v>
      </c>
      <c r="V334" s="1" t="s">
        <v>42</v>
      </c>
      <c r="W334" s="1" t="s">
        <v>43</v>
      </c>
      <c r="X334">
        <v>5</v>
      </c>
      <c r="Y334">
        <v>3</v>
      </c>
      <c r="Z334">
        <v>4</v>
      </c>
      <c r="AA334">
        <v>1</v>
      </c>
      <c r="AB334">
        <v>1</v>
      </c>
      <c r="AC334">
        <v>4</v>
      </c>
      <c r="AD334">
        <v>0</v>
      </c>
      <c r="AE334">
        <v>7</v>
      </c>
      <c r="AF334">
        <v>0</v>
      </c>
      <c r="AG334">
        <v>0</v>
      </c>
      <c r="AH334">
        <f>AVERAGE(student_mat[[#This Row],[G1]:[G3]])</f>
        <v>2.3333333333333335</v>
      </c>
    </row>
    <row r="335" spans="1:34" ht="14.25" x14ac:dyDescent="0.2">
      <c r="A335" s="1" t="s">
        <v>33</v>
      </c>
      <c r="B335" s="1" t="s">
        <v>34</v>
      </c>
      <c r="C335">
        <v>18</v>
      </c>
      <c r="D335" s="1" t="s">
        <v>35</v>
      </c>
      <c r="E335" s="1" t="s">
        <v>47</v>
      </c>
      <c r="F335" s="1" t="s">
        <v>44</v>
      </c>
      <c r="G335">
        <v>2</v>
      </c>
      <c r="H335">
        <v>2</v>
      </c>
      <c r="I335" s="1" t="s">
        <v>45</v>
      </c>
      <c r="J335" s="1" t="s">
        <v>45</v>
      </c>
      <c r="K335" s="1" t="s">
        <v>50</v>
      </c>
      <c r="L335" s="1" t="s">
        <v>45</v>
      </c>
      <c r="M335">
        <v>1</v>
      </c>
      <c r="N335">
        <v>2</v>
      </c>
      <c r="O335">
        <v>0</v>
      </c>
      <c r="P335" s="1" t="s">
        <v>43</v>
      </c>
      <c r="Q335" s="1" t="s">
        <v>43</v>
      </c>
      <c r="R335" s="1" t="s">
        <v>43</v>
      </c>
      <c r="S335" s="1" t="s">
        <v>42</v>
      </c>
      <c r="T335" s="1" t="s">
        <v>43</v>
      </c>
      <c r="U335" s="1" t="s">
        <v>42</v>
      </c>
      <c r="V335" s="1" t="s">
        <v>42</v>
      </c>
      <c r="W335" s="1" t="s">
        <v>42</v>
      </c>
      <c r="X335">
        <v>4</v>
      </c>
      <c r="Y335">
        <v>3</v>
      </c>
      <c r="Z335">
        <v>3</v>
      </c>
      <c r="AA335">
        <v>1</v>
      </c>
      <c r="AB335">
        <v>1</v>
      </c>
      <c r="AC335">
        <v>2</v>
      </c>
      <c r="AD335">
        <v>0</v>
      </c>
      <c r="AE335">
        <v>8</v>
      </c>
      <c r="AF335">
        <v>8</v>
      </c>
      <c r="AG335">
        <v>0</v>
      </c>
      <c r="AH335">
        <f>AVERAGE(student_mat[[#This Row],[G1]:[G3]])</f>
        <v>5.333333333333333</v>
      </c>
    </row>
    <row r="336" spans="1:34" ht="14.25" x14ac:dyDescent="0.2">
      <c r="A336" s="1" t="s">
        <v>33</v>
      </c>
      <c r="B336" s="1" t="s">
        <v>34</v>
      </c>
      <c r="C336">
        <v>18</v>
      </c>
      <c r="D336" s="1" t="s">
        <v>53</v>
      </c>
      <c r="E336" s="1" t="s">
        <v>36</v>
      </c>
      <c r="F336" s="1" t="s">
        <v>44</v>
      </c>
      <c r="G336">
        <v>2</v>
      </c>
      <c r="H336">
        <v>2</v>
      </c>
      <c r="I336" s="1" t="s">
        <v>38</v>
      </c>
      <c r="J336" s="1" t="s">
        <v>45</v>
      </c>
      <c r="K336" s="1" t="s">
        <v>40</v>
      </c>
      <c r="L336" s="1" t="s">
        <v>41</v>
      </c>
      <c r="M336">
        <v>2</v>
      </c>
      <c r="N336">
        <v>4</v>
      </c>
      <c r="O336">
        <v>0</v>
      </c>
      <c r="P336" s="1" t="s">
        <v>43</v>
      </c>
      <c r="Q336" s="1" t="s">
        <v>43</v>
      </c>
      <c r="R336" s="1" t="s">
        <v>43</v>
      </c>
      <c r="S336" s="1" t="s">
        <v>42</v>
      </c>
      <c r="T336" s="1" t="s">
        <v>42</v>
      </c>
      <c r="U336" s="1" t="s">
        <v>42</v>
      </c>
      <c r="V336" s="1" t="s">
        <v>43</v>
      </c>
      <c r="W336" s="1" t="s">
        <v>43</v>
      </c>
      <c r="X336">
        <v>4</v>
      </c>
      <c r="Y336">
        <v>4</v>
      </c>
      <c r="Z336">
        <v>4</v>
      </c>
      <c r="AA336">
        <v>1</v>
      </c>
      <c r="AB336">
        <v>1</v>
      </c>
      <c r="AC336">
        <v>4</v>
      </c>
      <c r="AD336">
        <v>0</v>
      </c>
      <c r="AE336">
        <v>10</v>
      </c>
      <c r="AF336">
        <v>9</v>
      </c>
      <c r="AG336">
        <v>0</v>
      </c>
      <c r="AH336">
        <f>AVERAGE(student_mat[[#This Row],[G1]:[G3]])</f>
        <v>6.333333333333333</v>
      </c>
    </row>
    <row r="337" spans="1:34" ht="14.25" x14ac:dyDescent="0.2">
      <c r="A337" s="1" t="s">
        <v>33</v>
      </c>
      <c r="B337" s="1" t="s">
        <v>34</v>
      </c>
      <c r="C337">
        <v>17</v>
      </c>
      <c r="D337" s="1" t="s">
        <v>35</v>
      </c>
      <c r="E337" s="1" t="s">
        <v>36</v>
      </c>
      <c r="F337" s="1" t="s">
        <v>44</v>
      </c>
      <c r="G337">
        <v>3</v>
      </c>
      <c r="H337">
        <v>4</v>
      </c>
      <c r="I337" s="1" t="s">
        <v>49</v>
      </c>
      <c r="J337" s="1" t="s">
        <v>45</v>
      </c>
      <c r="K337" s="1" t="s">
        <v>40</v>
      </c>
      <c r="L337" s="1" t="s">
        <v>41</v>
      </c>
      <c r="M337">
        <v>1</v>
      </c>
      <c r="N337">
        <v>3</v>
      </c>
      <c r="O337">
        <v>0</v>
      </c>
      <c r="P337" s="1" t="s">
        <v>43</v>
      </c>
      <c r="Q337" s="1" t="s">
        <v>43</v>
      </c>
      <c r="R337" s="1" t="s">
        <v>43</v>
      </c>
      <c r="S337" s="1" t="s">
        <v>43</v>
      </c>
      <c r="T337" s="1" t="s">
        <v>42</v>
      </c>
      <c r="U337" s="1" t="s">
        <v>42</v>
      </c>
      <c r="V337" s="1" t="s">
        <v>42</v>
      </c>
      <c r="W337" s="1" t="s">
        <v>43</v>
      </c>
      <c r="X337">
        <v>4</v>
      </c>
      <c r="Y337">
        <v>4</v>
      </c>
      <c r="Z337">
        <v>5</v>
      </c>
      <c r="AA337">
        <v>1</v>
      </c>
      <c r="AB337">
        <v>3</v>
      </c>
      <c r="AC337">
        <v>5</v>
      </c>
      <c r="AD337">
        <v>16</v>
      </c>
      <c r="AE337">
        <v>16</v>
      </c>
      <c r="AF337">
        <v>15</v>
      </c>
      <c r="AG337">
        <v>15</v>
      </c>
      <c r="AH337">
        <f>AVERAGE(student_mat[[#This Row],[G1]:[G3]])</f>
        <v>15.333333333333334</v>
      </c>
    </row>
    <row r="338" spans="1:34" ht="14.25" x14ac:dyDescent="0.2">
      <c r="A338" s="1" t="s">
        <v>33</v>
      </c>
      <c r="B338" s="1" t="s">
        <v>34</v>
      </c>
      <c r="C338">
        <v>19</v>
      </c>
      <c r="D338" s="1" t="s">
        <v>53</v>
      </c>
      <c r="E338" s="1" t="s">
        <v>36</v>
      </c>
      <c r="F338" s="1" t="s">
        <v>37</v>
      </c>
      <c r="G338">
        <v>3</v>
      </c>
      <c r="H338">
        <v>1</v>
      </c>
      <c r="I338" s="1" t="s">
        <v>49</v>
      </c>
      <c r="J338" s="1" t="s">
        <v>38</v>
      </c>
      <c r="K338" s="1" t="s">
        <v>50</v>
      </c>
      <c r="L338" s="1" t="s">
        <v>45</v>
      </c>
      <c r="M338">
        <v>1</v>
      </c>
      <c r="N338">
        <v>3</v>
      </c>
      <c r="O338">
        <v>1</v>
      </c>
      <c r="P338" s="1" t="s">
        <v>43</v>
      </c>
      <c r="Q338" s="1" t="s">
        <v>43</v>
      </c>
      <c r="R338" s="1" t="s">
        <v>42</v>
      </c>
      <c r="S338" s="1" t="s">
        <v>43</v>
      </c>
      <c r="T338" s="1" t="s">
        <v>42</v>
      </c>
      <c r="U338" s="1" t="s">
        <v>42</v>
      </c>
      <c r="V338" s="1" t="s">
        <v>43</v>
      </c>
      <c r="W338" s="1" t="s">
        <v>43</v>
      </c>
      <c r="X338">
        <v>5</v>
      </c>
      <c r="Y338">
        <v>4</v>
      </c>
      <c r="Z338">
        <v>3</v>
      </c>
      <c r="AA338">
        <v>1</v>
      </c>
      <c r="AB338">
        <v>2</v>
      </c>
      <c r="AC338">
        <v>5</v>
      </c>
      <c r="AD338">
        <v>12</v>
      </c>
      <c r="AE338">
        <v>14</v>
      </c>
      <c r="AF338">
        <v>13</v>
      </c>
      <c r="AG338">
        <v>13</v>
      </c>
      <c r="AH338">
        <f>AVERAGE(student_mat[[#This Row],[G1]:[G3]])</f>
        <v>13.333333333333334</v>
      </c>
    </row>
    <row r="339" spans="1:34" ht="14.25" x14ac:dyDescent="0.2">
      <c r="A339" s="1" t="s">
        <v>33</v>
      </c>
      <c r="B339" s="1" t="s">
        <v>34</v>
      </c>
      <c r="C339">
        <v>17</v>
      </c>
      <c r="D339" s="1" t="s">
        <v>35</v>
      </c>
      <c r="E339" s="1" t="s">
        <v>36</v>
      </c>
      <c r="F339" s="1" t="s">
        <v>44</v>
      </c>
      <c r="G339">
        <v>3</v>
      </c>
      <c r="H339">
        <v>2</v>
      </c>
      <c r="I339" s="1" t="s">
        <v>45</v>
      </c>
      <c r="J339" s="1" t="s">
        <v>45</v>
      </c>
      <c r="K339" s="1" t="s">
        <v>50</v>
      </c>
      <c r="L339" s="1" t="s">
        <v>41</v>
      </c>
      <c r="M339">
        <v>1</v>
      </c>
      <c r="N339">
        <v>2</v>
      </c>
      <c r="O339">
        <v>0</v>
      </c>
      <c r="P339" s="1" t="s">
        <v>43</v>
      </c>
      <c r="Q339" s="1" t="s">
        <v>42</v>
      </c>
      <c r="R339" s="1" t="s">
        <v>42</v>
      </c>
      <c r="S339" s="1" t="s">
        <v>43</v>
      </c>
      <c r="T339" s="1" t="s">
        <v>42</v>
      </c>
      <c r="U339" s="1" t="s">
        <v>42</v>
      </c>
      <c r="V339" s="1" t="s">
        <v>42</v>
      </c>
      <c r="W339" s="1" t="s">
        <v>42</v>
      </c>
      <c r="X339">
        <v>4</v>
      </c>
      <c r="Y339">
        <v>3</v>
      </c>
      <c r="Z339">
        <v>2</v>
      </c>
      <c r="AA339">
        <v>2</v>
      </c>
      <c r="AB339">
        <v>3</v>
      </c>
      <c r="AC339">
        <v>2</v>
      </c>
      <c r="AD339">
        <v>0</v>
      </c>
      <c r="AE339">
        <v>7</v>
      </c>
      <c r="AF339">
        <v>8</v>
      </c>
      <c r="AG339">
        <v>0</v>
      </c>
      <c r="AH339">
        <f>AVERAGE(student_mat[[#This Row],[G1]:[G3]])</f>
        <v>5</v>
      </c>
    </row>
    <row r="340" spans="1:34" ht="14.25" x14ac:dyDescent="0.2">
      <c r="A340" s="1" t="s">
        <v>33</v>
      </c>
      <c r="B340" s="1" t="s">
        <v>34</v>
      </c>
      <c r="C340">
        <v>18</v>
      </c>
      <c r="D340" s="1" t="s">
        <v>35</v>
      </c>
      <c r="E340" s="1" t="s">
        <v>47</v>
      </c>
      <c r="F340" s="1" t="s">
        <v>44</v>
      </c>
      <c r="G340">
        <v>3</v>
      </c>
      <c r="H340">
        <v>3</v>
      </c>
      <c r="I340" s="1" t="s">
        <v>49</v>
      </c>
      <c r="J340" s="1" t="s">
        <v>49</v>
      </c>
      <c r="K340" s="1" t="s">
        <v>50</v>
      </c>
      <c r="L340" s="1" t="s">
        <v>41</v>
      </c>
      <c r="M340">
        <v>1</v>
      </c>
      <c r="N340">
        <v>4</v>
      </c>
      <c r="O340">
        <v>0</v>
      </c>
      <c r="P340" s="1" t="s">
        <v>43</v>
      </c>
      <c r="Q340" s="1" t="s">
        <v>42</v>
      </c>
      <c r="R340" s="1" t="s">
        <v>43</v>
      </c>
      <c r="S340" s="1" t="s">
        <v>43</v>
      </c>
      <c r="T340" s="1" t="s">
        <v>42</v>
      </c>
      <c r="U340" s="1" t="s">
        <v>42</v>
      </c>
      <c r="V340" s="1" t="s">
        <v>42</v>
      </c>
      <c r="W340" s="1" t="s">
        <v>43</v>
      </c>
      <c r="X340">
        <v>5</v>
      </c>
      <c r="Y340">
        <v>3</v>
      </c>
      <c r="Z340">
        <v>3</v>
      </c>
      <c r="AA340">
        <v>1</v>
      </c>
      <c r="AB340">
        <v>1</v>
      </c>
      <c r="AC340">
        <v>1</v>
      </c>
      <c r="AD340">
        <v>7</v>
      </c>
      <c r="AE340">
        <v>16</v>
      </c>
      <c r="AF340">
        <v>15</v>
      </c>
      <c r="AG340">
        <v>17</v>
      </c>
      <c r="AH340">
        <f>AVERAGE(student_mat[[#This Row],[G1]:[G3]])</f>
        <v>16</v>
      </c>
    </row>
    <row r="341" spans="1:34" ht="14.25" x14ac:dyDescent="0.2">
      <c r="A341" s="1" t="s">
        <v>33</v>
      </c>
      <c r="B341" s="1" t="s">
        <v>34</v>
      </c>
      <c r="C341">
        <v>17</v>
      </c>
      <c r="D341" s="1" t="s">
        <v>53</v>
      </c>
      <c r="E341" s="1" t="s">
        <v>36</v>
      </c>
      <c r="F341" s="1" t="s">
        <v>37</v>
      </c>
      <c r="G341">
        <v>3</v>
      </c>
      <c r="H341">
        <v>2</v>
      </c>
      <c r="I341" s="1" t="s">
        <v>45</v>
      </c>
      <c r="J341" s="1" t="s">
        <v>45</v>
      </c>
      <c r="K341" s="1" t="s">
        <v>50</v>
      </c>
      <c r="L341" s="1" t="s">
        <v>41</v>
      </c>
      <c r="M341">
        <v>1</v>
      </c>
      <c r="N341">
        <v>2</v>
      </c>
      <c r="O341">
        <v>0</v>
      </c>
      <c r="P341" s="1" t="s">
        <v>43</v>
      </c>
      <c r="Q341" s="1" t="s">
        <v>42</v>
      </c>
      <c r="R341" s="1" t="s">
        <v>42</v>
      </c>
      <c r="S341" s="1" t="s">
        <v>43</v>
      </c>
      <c r="T341" s="1" t="s">
        <v>42</v>
      </c>
      <c r="U341" s="1" t="s">
        <v>42</v>
      </c>
      <c r="V341" s="1" t="s">
        <v>42</v>
      </c>
      <c r="W341" s="1" t="s">
        <v>43</v>
      </c>
      <c r="X341">
        <v>4</v>
      </c>
      <c r="Y341">
        <v>3</v>
      </c>
      <c r="Z341">
        <v>3</v>
      </c>
      <c r="AA341">
        <v>2</v>
      </c>
      <c r="AB341">
        <v>3</v>
      </c>
      <c r="AC341">
        <v>2</v>
      </c>
      <c r="AD341">
        <v>4</v>
      </c>
      <c r="AE341">
        <v>9</v>
      </c>
      <c r="AF341">
        <v>10</v>
      </c>
      <c r="AG341">
        <v>10</v>
      </c>
      <c r="AH341">
        <f>AVERAGE(student_mat[[#This Row],[G1]:[G3]])</f>
        <v>9.6666666666666661</v>
      </c>
    </row>
    <row r="342" spans="1:34" ht="14.25" x14ac:dyDescent="0.2">
      <c r="A342" s="1" t="s">
        <v>33</v>
      </c>
      <c r="B342" s="1" t="s">
        <v>34</v>
      </c>
      <c r="C342">
        <v>19</v>
      </c>
      <c r="D342" s="1" t="s">
        <v>35</v>
      </c>
      <c r="E342" s="1" t="s">
        <v>36</v>
      </c>
      <c r="F342" s="1" t="s">
        <v>44</v>
      </c>
      <c r="G342">
        <v>2</v>
      </c>
      <c r="H342">
        <v>1</v>
      </c>
      <c r="I342" s="1" t="s">
        <v>49</v>
      </c>
      <c r="J342" s="1" t="s">
        <v>49</v>
      </c>
      <c r="K342" s="1" t="s">
        <v>50</v>
      </c>
      <c r="L342" s="1" t="s">
        <v>45</v>
      </c>
      <c r="M342">
        <v>1</v>
      </c>
      <c r="N342">
        <v>3</v>
      </c>
      <c r="O342">
        <v>1</v>
      </c>
      <c r="P342" s="1" t="s">
        <v>43</v>
      </c>
      <c r="Q342" s="1" t="s">
        <v>43</v>
      </c>
      <c r="R342" s="1" t="s">
        <v>42</v>
      </c>
      <c r="S342" s="1" t="s">
        <v>42</v>
      </c>
      <c r="T342" s="1" t="s">
        <v>42</v>
      </c>
      <c r="U342" s="1" t="s">
        <v>42</v>
      </c>
      <c r="V342" s="1" t="s">
        <v>42</v>
      </c>
      <c r="W342" s="1" t="s">
        <v>42</v>
      </c>
      <c r="X342">
        <v>4</v>
      </c>
      <c r="Y342">
        <v>3</v>
      </c>
      <c r="Z342">
        <v>4</v>
      </c>
      <c r="AA342">
        <v>1</v>
      </c>
      <c r="AB342">
        <v>3</v>
      </c>
      <c r="AC342">
        <v>3</v>
      </c>
      <c r="AD342">
        <v>4</v>
      </c>
      <c r="AE342">
        <v>11</v>
      </c>
      <c r="AF342">
        <v>12</v>
      </c>
      <c r="AG342">
        <v>11</v>
      </c>
      <c r="AH342">
        <f>AVERAGE(student_mat[[#This Row],[G1]:[G3]])</f>
        <v>11.333333333333334</v>
      </c>
    </row>
    <row r="343" spans="1:34" ht="14.25" x14ac:dyDescent="0.2">
      <c r="A343" s="1" t="s">
        <v>33</v>
      </c>
      <c r="B343" s="1" t="s">
        <v>51</v>
      </c>
      <c r="C343">
        <v>18</v>
      </c>
      <c r="D343" s="1" t="s">
        <v>35</v>
      </c>
      <c r="E343" s="1" t="s">
        <v>36</v>
      </c>
      <c r="F343" s="1" t="s">
        <v>44</v>
      </c>
      <c r="G343">
        <v>4</v>
      </c>
      <c r="H343">
        <v>4</v>
      </c>
      <c r="I343" s="1" t="s">
        <v>39</v>
      </c>
      <c r="J343" s="1" t="s">
        <v>49</v>
      </c>
      <c r="K343" s="1" t="s">
        <v>50</v>
      </c>
      <c r="L343" s="1" t="s">
        <v>46</v>
      </c>
      <c r="M343">
        <v>1</v>
      </c>
      <c r="N343">
        <v>2</v>
      </c>
      <c r="O343">
        <v>1</v>
      </c>
      <c r="P343" s="1" t="s">
        <v>43</v>
      </c>
      <c r="Q343" s="1" t="s">
        <v>42</v>
      </c>
      <c r="R343" s="1" t="s">
        <v>43</v>
      </c>
      <c r="S343" s="1" t="s">
        <v>42</v>
      </c>
      <c r="T343" s="1" t="s">
        <v>42</v>
      </c>
      <c r="U343" s="1" t="s">
        <v>42</v>
      </c>
      <c r="V343" s="1" t="s">
        <v>42</v>
      </c>
      <c r="W343" s="1" t="s">
        <v>43</v>
      </c>
      <c r="X343">
        <v>4</v>
      </c>
      <c r="Y343">
        <v>3</v>
      </c>
      <c r="Z343">
        <v>3</v>
      </c>
      <c r="AA343">
        <v>2</v>
      </c>
      <c r="AB343">
        <v>2</v>
      </c>
      <c r="AC343">
        <v>2</v>
      </c>
      <c r="AD343">
        <v>0</v>
      </c>
      <c r="AE343">
        <v>10</v>
      </c>
      <c r="AF343">
        <v>10</v>
      </c>
      <c r="AG343">
        <v>0</v>
      </c>
      <c r="AH343">
        <f>AVERAGE(student_mat[[#This Row],[G1]:[G3]])</f>
        <v>6.666666666666667</v>
      </c>
    </row>
    <row r="344" spans="1:34" ht="14.25" x14ac:dyDescent="0.2">
      <c r="A344" s="1" t="s">
        <v>33</v>
      </c>
      <c r="B344" s="1" t="s">
        <v>51</v>
      </c>
      <c r="C344">
        <v>18</v>
      </c>
      <c r="D344" s="1" t="s">
        <v>35</v>
      </c>
      <c r="E344" s="1" t="s">
        <v>47</v>
      </c>
      <c r="F344" s="1" t="s">
        <v>44</v>
      </c>
      <c r="G344">
        <v>3</v>
      </c>
      <c r="H344">
        <v>4</v>
      </c>
      <c r="I344" s="1" t="s">
        <v>49</v>
      </c>
      <c r="J344" s="1" t="s">
        <v>45</v>
      </c>
      <c r="K344" s="1" t="s">
        <v>50</v>
      </c>
      <c r="L344" s="1" t="s">
        <v>41</v>
      </c>
      <c r="M344">
        <v>1</v>
      </c>
      <c r="N344">
        <v>2</v>
      </c>
      <c r="O344">
        <v>0</v>
      </c>
      <c r="P344" s="1" t="s">
        <v>43</v>
      </c>
      <c r="Q344" s="1" t="s">
        <v>43</v>
      </c>
      <c r="R344" s="1" t="s">
        <v>43</v>
      </c>
      <c r="S344" s="1" t="s">
        <v>42</v>
      </c>
      <c r="T344" s="1" t="s">
        <v>42</v>
      </c>
      <c r="U344" s="1" t="s">
        <v>42</v>
      </c>
      <c r="V344" s="1" t="s">
        <v>42</v>
      </c>
      <c r="W344" s="1" t="s">
        <v>42</v>
      </c>
      <c r="X344">
        <v>4</v>
      </c>
      <c r="Y344">
        <v>3</v>
      </c>
      <c r="Z344">
        <v>3</v>
      </c>
      <c r="AA344">
        <v>1</v>
      </c>
      <c r="AB344">
        <v>3</v>
      </c>
      <c r="AC344">
        <v>5</v>
      </c>
      <c r="AD344">
        <v>11</v>
      </c>
      <c r="AE344">
        <v>16</v>
      </c>
      <c r="AF344">
        <v>15</v>
      </c>
      <c r="AG344">
        <v>15</v>
      </c>
      <c r="AH344">
        <f>AVERAGE(student_mat[[#This Row],[G1]:[G3]])</f>
        <v>15.333333333333334</v>
      </c>
    </row>
    <row r="345" spans="1:34" ht="14.25" x14ac:dyDescent="0.2">
      <c r="A345" s="1" t="s">
        <v>33</v>
      </c>
      <c r="B345" s="1" t="s">
        <v>34</v>
      </c>
      <c r="C345">
        <v>17</v>
      </c>
      <c r="D345" s="1" t="s">
        <v>35</v>
      </c>
      <c r="E345" s="1" t="s">
        <v>36</v>
      </c>
      <c r="F345" s="1" t="s">
        <v>37</v>
      </c>
      <c r="G345">
        <v>2</v>
      </c>
      <c r="H345">
        <v>2</v>
      </c>
      <c r="I345" s="1" t="s">
        <v>38</v>
      </c>
      <c r="J345" s="1" t="s">
        <v>38</v>
      </c>
      <c r="K345" s="1" t="s">
        <v>50</v>
      </c>
      <c r="L345" s="1" t="s">
        <v>46</v>
      </c>
      <c r="M345">
        <v>1</v>
      </c>
      <c r="N345">
        <v>2</v>
      </c>
      <c r="O345">
        <v>1</v>
      </c>
      <c r="P345" s="1" t="s">
        <v>43</v>
      </c>
      <c r="Q345" s="1" t="s">
        <v>42</v>
      </c>
      <c r="R345" s="1" t="s">
        <v>43</v>
      </c>
      <c r="S345" s="1" t="s">
        <v>43</v>
      </c>
      <c r="T345" s="1" t="s">
        <v>42</v>
      </c>
      <c r="U345" s="1" t="s">
        <v>42</v>
      </c>
      <c r="V345" s="1" t="s">
        <v>42</v>
      </c>
      <c r="W345" s="1" t="s">
        <v>42</v>
      </c>
      <c r="X345">
        <v>3</v>
      </c>
      <c r="Y345">
        <v>3</v>
      </c>
      <c r="Z345">
        <v>1</v>
      </c>
      <c r="AA345">
        <v>1</v>
      </c>
      <c r="AB345">
        <v>2</v>
      </c>
      <c r="AC345">
        <v>4</v>
      </c>
      <c r="AD345">
        <v>0</v>
      </c>
      <c r="AE345">
        <v>9</v>
      </c>
      <c r="AF345">
        <v>8</v>
      </c>
      <c r="AG345">
        <v>0</v>
      </c>
      <c r="AH345">
        <f>AVERAGE(student_mat[[#This Row],[G1]:[G3]])</f>
        <v>5.666666666666667</v>
      </c>
    </row>
    <row r="346" spans="1:34" ht="14.25" x14ac:dyDescent="0.2">
      <c r="A346" s="1" t="s">
        <v>33</v>
      </c>
      <c r="B346" s="1" t="s">
        <v>34</v>
      </c>
      <c r="C346">
        <v>18</v>
      </c>
      <c r="D346" s="1" t="s">
        <v>35</v>
      </c>
      <c r="E346" s="1" t="s">
        <v>36</v>
      </c>
      <c r="F346" s="1" t="s">
        <v>44</v>
      </c>
      <c r="G346">
        <v>2</v>
      </c>
      <c r="H346">
        <v>3</v>
      </c>
      <c r="I346" s="1" t="s">
        <v>38</v>
      </c>
      <c r="J346" s="1" t="s">
        <v>45</v>
      </c>
      <c r="K346" s="1" t="s">
        <v>40</v>
      </c>
      <c r="L346" s="1" t="s">
        <v>41</v>
      </c>
      <c r="M346">
        <v>1</v>
      </c>
      <c r="N346">
        <v>3</v>
      </c>
      <c r="O346">
        <v>0</v>
      </c>
      <c r="P346" s="1" t="s">
        <v>43</v>
      </c>
      <c r="Q346" s="1" t="s">
        <v>42</v>
      </c>
      <c r="R346" s="1" t="s">
        <v>43</v>
      </c>
      <c r="S346" s="1" t="s">
        <v>43</v>
      </c>
      <c r="T346" s="1" t="s">
        <v>42</v>
      </c>
      <c r="U346" s="1" t="s">
        <v>42</v>
      </c>
      <c r="V346" s="1" t="s">
        <v>42</v>
      </c>
      <c r="W346" s="1" t="s">
        <v>43</v>
      </c>
      <c r="X346">
        <v>4</v>
      </c>
      <c r="Y346">
        <v>3</v>
      </c>
      <c r="Z346">
        <v>3</v>
      </c>
      <c r="AA346">
        <v>1</v>
      </c>
      <c r="AB346">
        <v>2</v>
      </c>
      <c r="AC346">
        <v>3</v>
      </c>
      <c r="AD346">
        <v>4</v>
      </c>
      <c r="AE346">
        <v>11</v>
      </c>
      <c r="AF346">
        <v>10</v>
      </c>
      <c r="AG346">
        <v>10</v>
      </c>
      <c r="AH346">
        <f>AVERAGE(student_mat[[#This Row],[G1]:[G3]])</f>
        <v>10.333333333333334</v>
      </c>
    </row>
    <row r="347" spans="1:34" ht="14.25" x14ac:dyDescent="0.2">
      <c r="A347" s="1" t="s">
        <v>33</v>
      </c>
      <c r="B347" s="1" t="s">
        <v>34</v>
      </c>
      <c r="C347">
        <v>18</v>
      </c>
      <c r="D347" s="1" t="s">
        <v>35</v>
      </c>
      <c r="E347" s="1" t="s">
        <v>36</v>
      </c>
      <c r="F347" s="1" t="s">
        <v>44</v>
      </c>
      <c r="G347">
        <v>3</v>
      </c>
      <c r="H347">
        <v>2</v>
      </c>
      <c r="I347" s="1" t="s">
        <v>45</v>
      </c>
      <c r="J347" s="1" t="s">
        <v>49</v>
      </c>
      <c r="K347" s="1" t="s">
        <v>45</v>
      </c>
      <c r="L347" s="1" t="s">
        <v>41</v>
      </c>
      <c r="M347">
        <v>1</v>
      </c>
      <c r="N347">
        <v>3</v>
      </c>
      <c r="O347">
        <v>0</v>
      </c>
      <c r="P347" s="1" t="s">
        <v>43</v>
      </c>
      <c r="Q347" s="1" t="s">
        <v>43</v>
      </c>
      <c r="R347" s="1" t="s">
        <v>43</v>
      </c>
      <c r="S347" s="1" t="s">
        <v>43</v>
      </c>
      <c r="T347" s="1" t="s">
        <v>42</v>
      </c>
      <c r="U347" s="1" t="s">
        <v>42</v>
      </c>
      <c r="V347" s="1" t="s">
        <v>42</v>
      </c>
      <c r="W347" s="1" t="s">
        <v>42</v>
      </c>
      <c r="X347">
        <v>5</v>
      </c>
      <c r="Y347">
        <v>4</v>
      </c>
      <c r="Z347">
        <v>3</v>
      </c>
      <c r="AA347">
        <v>2</v>
      </c>
      <c r="AB347">
        <v>3</v>
      </c>
      <c r="AC347">
        <v>1</v>
      </c>
      <c r="AD347">
        <v>7</v>
      </c>
      <c r="AE347">
        <v>13</v>
      </c>
      <c r="AF347">
        <v>13</v>
      </c>
      <c r="AG347">
        <v>14</v>
      </c>
      <c r="AH347">
        <f>AVERAGE(student_mat[[#This Row],[G1]:[G3]])</f>
        <v>13.333333333333334</v>
      </c>
    </row>
    <row r="348" spans="1:34" ht="14.25" x14ac:dyDescent="0.2">
      <c r="A348" s="1" t="s">
        <v>33</v>
      </c>
      <c r="B348" s="1" t="s">
        <v>51</v>
      </c>
      <c r="C348">
        <v>18</v>
      </c>
      <c r="D348" s="1" t="s">
        <v>53</v>
      </c>
      <c r="E348" s="1" t="s">
        <v>36</v>
      </c>
      <c r="F348" s="1" t="s">
        <v>44</v>
      </c>
      <c r="G348">
        <v>4</v>
      </c>
      <c r="H348">
        <v>3</v>
      </c>
      <c r="I348" s="1" t="s">
        <v>39</v>
      </c>
      <c r="J348" s="1" t="s">
        <v>49</v>
      </c>
      <c r="K348" s="1" t="s">
        <v>40</v>
      </c>
      <c r="L348" s="1" t="s">
        <v>41</v>
      </c>
      <c r="M348">
        <v>1</v>
      </c>
      <c r="N348">
        <v>3</v>
      </c>
      <c r="O348">
        <v>0</v>
      </c>
      <c r="P348" s="1" t="s">
        <v>43</v>
      </c>
      <c r="Q348" s="1" t="s">
        <v>43</v>
      </c>
      <c r="R348" s="1" t="s">
        <v>43</v>
      </c>
      <c r="S348" s="1" t="s">
        <v>43</v>
      </c>
      <c r="T348" s="1" t="s">
        <v>42</v>
      </c>
      <c r="U348" s="1" t="s">
        <v>42</v>
      </c>
      <c r="V348" s="1" t="s">
        <v>42</v>
      </c>
      <c r="W348" s="1" t="s">
        <v>42</v>
      </c>
      <c r="X348">
        <v>5</v>
      </c>
      <c r="Y348">
        <v>3</v>
      </c>
      <c r="Z348">
        <v>2</v>
      </c>
      <c r="AA348">
        <v>1</v>
      </c>
      <c r="AB348">
        <v>2</v>
      </c>
      <c r="AC348">
        <v>4</v>
      </c>
      <c r="AD348">
        <v>9</v>
      </c>
      <c r="AE348">
        <v>16</v>
      </c>
      <c r="AF348">
        <v>15</v>
      </c>
      <c r="AG348">
        <v>16</v>
      </c>
      <c r="AH348">
        <f>AVERAGE(student_mat[[#This Row],[G1]:[G3]])</f>
        <v>15.666666666666666</v>
      </c>
    </row>
    <row r="349" spans="1:34" ht="14.25" x14ac:dyDescent="0.2">
      <c r="A349" s="1" t="s">
        <v>33</v>
      </c>
      <c r="B349" s="1" t="s">
        <v>51</v>
      </c>
      <c r="C349">
        <v>18</v>
      </c>
      <c r="D349" s="1" t="s">
        <v>35</v>
      </c>
      <c r="E349" s="1" t="s">
        <v>36</v>
      </c>
      <c r="F349" s="1" t="s">
        <v>44</v>
      </c>
      <c r="G349">
        <v>4</v>
      </c>
      <c r="H349">
        <v>3</v>
      </c>
      <c r="I349" s="1" t="s">
        <v>39</v>
      </c>
      <c r="J349" s="1" t="s">
        <v>45</v>
      </c>
      <c r="K349" s="1" t="s">
        <v>40</v>
      </c>
      <c r="L349" s="1" t="s">
        <v>41</v>
      </c>
      <c r="M349">
        <v>1</v>
      </c>
      <c r="N349">
        <v>3</v>
      </c>
      <c r="O349">
        <v>0</v>
      </c>
      <c r="P349" s="1" t="s">
        <v>43</v>
      </c>
      <c r="Q349" s="1" t="s">
        <v>42</v>
      </c>
      <c r="R349" s="1" t="s">
        <v>42</v>
      </c>
      <c r="S349" s="1" t="s">
        <v>43</v>
      </c>
      <c r="T349" s="1" t="s">
        <v>42</v>
      </c>
      <c r="U349" s="1" t="s">
        <v>42</v>
      </c>
      <c r="V349" s="1" t="s">
        <v>42</v>
      </c>
      <c r="W349" s="1" t="s">
        <v>42</v>
      </c>
      <c r="X349">
        <v>5</v>
      </c>
      <c r="Y349">
        <v>4</v>
      </c>
      <c r="Z349">
        <v>5</v>
      </c>
      <c r="AA349">
        <v>2</v>
      </c>
      <c r="AB349">
        <v>3</v>
      </c>
      <c r="AC349">
        <v>5</v>
      </c>
      <c r="AD349">
        <v>0</v>
      </c>
      <c r="AE349">
        <v>10</v>
      </c>
      <c r="AF349">
        <v>10</v>
      </c>
      <c r="AG349">
        <v>9</v>
      </c>
      <c r="AH349">
        <f>AVERAGE(student_mat[[#This Row],[G1]:[G3]])</f>
        <v>9.6666666666666661</v>
      </c>
    </row>
    <row r="350" spans="1:34" ht="14.25" x14ac:dyDescent="0.2">
      <c r="A350" s="1" t="s">
        <v>33</v>
      </c>
      <c r="B350" s="1" t="s">
        <v>34</v>
      </c>
      <c r="C350">
        <v>17</v>
      </c>
      <c r="D350" s="1" t="s">
        <v>35</v>
      </c>
      <c r="E350" s="1" t="s">
        <v>36</v>
      </c>
      <c r="F350" s="1" t="s">
        <v>44</v>
      </c>
      <c r="G350">
        <v>4</v>
      </c>
      <c r="H350">
        <v>3</v>
      </c>
      <c r="I350" s="1" t="s">
        <v>48</v>
      </c>
      <c r="J350" s="1" t="s">
        <v>45</v>
      </c>
      <c r="K350" s="1" t="s">
        <v>52</v>
      </c>
      <c r="L350" s="1" t="s">
        <v>41</v>
      </c>
      <c r="M350">
        <v>1</v>
      </c>
      <c r="N350">
        <v>3</v>
      </c>
      <c r="O350">
        <v>0</v>
      </c>
      <c r="P350" s="1" t="s">
        <v>43</v>
      </c>
      <c r="Q350" s="1" t="s">
        <v>42</v>
      </c>
      <c r="R350" s="1" t="s">
        <v>42</v>
      </c>
      <c r="S350" s="1" t="s">
        <v>42</v>
      </c>
      <c r="T350" s="1" t="s">
        <v>42</v>
      </c>
      <c r="U350" s="1" t="s">
        <v>42</v>
      </c>
      <c r="V350" s="1" t="s">
        <v>42</v>
      </c>
      <c r="W350" s="1" t="s">
        <v>42</v>
      </c>
      <c r="X350">
        <v>4</v>
      </c>
      <c r="Y350">
        <v>4</v>
      </c>
      <c r="Z350">
        <v>3</v>
      </c>
      <c r="AA350">
        <v>1</v>
      </c>
      <c r="AB350">
        <v>3</v>
      </c>
      <c r="AC350">
        <v>4</v>
      </c>
      <c r="AD350">
        <v>0</v>
      </c>
      <c r="AE350">
        <v>13</v>
      </c>
      <c r="AF350">
        <v>15</v>
      </c>
      <c r="AG350">
        <v>15</v>
      </c>
      <c r="AH350">
        <f>AVERAGE(student_mat[[#This Row],[G1]:[G3]])</f>
        <v>14.333333333333334</v>
      </c>
    </row>
    <row r="351" spans="1:34" ht="14.25" x14ac:dyDescent="0.2">
      <c r="A351" s="1" t="s">
        <v>54</v>
      </c>
      <c r="B351" s="1" t="s">
        <v>51</v>
      </c>
      <c r="C351">
        <v>18</v>
      </c>
      <c r="D351" s="1" t="s">
        <v>53</v>
      </c>
      <c r="E351" s="1" t="s">
        <v>36</v>
      </c>
      <c r="F351" s="1" t="s">
        <v>44</v>
      </c>
      <c r="G351">
        <v>3</v>
      </c>
      <c r="H351">
        <v>2</v>
      </c>
      <c r="I351" s="1" t="s">
        <v>45</v>
      </c>
      <c r="J351" s="1" t="s">
        <v>45</v>
      </c>
      <c r="K351" s="1" t="s">
        <v>40</v>
      </c>
      <c r="L351" s="1" t="s">
        <v>41</v>
      </c>
      <c r="M351">
        <v>2</v>
      </c>
      <c r="N351">
        <v>1</v>
      </c>
      <c r="O351">
        <v>1</v>
      </c>
      <c r="P351" s="1" t="s">
        <v>43</v>
      </c>
      <c r="Q351" s="1" t="s">
        <v>42</v>
      </c>
      <c r="R351" s="1" t="s">
        <v>43</v>
      </c>
      <c r="S351" s="1" t="s">
        <v>43</v>
      </c>
      <c r="T351" s="1" t="s">
        <v>43</v>
      </c>
      <c r="U351" s="1" t="s">
        <v>42</v>
      </c>
      <c r="V351" s="1" t="s">
        <v>42</v>
      </c>
      <c r="W351" s="1" t="s">
        <v>43</v>
      </c>
      <c r="X351">
        <v>2</v>
      </c>
      <c r="Y351">
        <v>5</v>
      </c>
      <c r="Z351">
        <v>5</v>
      </c>
      <c r="AA351">
        <v>5</v>
      </c>
      <c r="AB351">
        <v>5</v>
      </c>
      <c r="AC351">
        <v>5</v>
      </c>
      <c r="AD351">
        <v>10</v>
      </c>
      <c r="AE351">
        <v>11</v>
      </c>
      <c r="AF351">
        <v>13</v>
      </c>
      <c r="AG351">
        <v>13</v>
      </c>
      <c r="AH351">
        <f>AVERAGE(student_mat[[#This Row],[G1]:[G3]])</f>
        <v>12.333333333333334</v>
      </c>
    </row>
    <row r="352" spans="1:34" ht="14.25" x14ac:dyDescent="0.2">
      <c r="A352" s="1" t="s">
        <v>54</v>
      </c>
      <c r="B352" s="1" t="s">
        <v>51</v>
      </c>
      <c r="C352">
        <v>19</v>
      </c>
      <c r="D352" s="1" t="s">
        <v>53</v>
      </c>
      <c r="E352" s="1" t="s">
        <v>36</v>
      </c>
      <c r="F352" s="1" t="s">
        <v>44</v>
      </c>
      <c r="G352">
        <v>1</v>
      </c>
      <c r="H352">
        <v>1</v>
      </c>
      <c r="I352" s="1" t="s">
        <v>45</v>
      </c>
      <c r="J352" s="1" t="s">
        <v>49</v>
      </c>
      <c r="K352" s="1" t="s">
        <v>50</v>
      </c>
      <c r="L352" s="1" t="s">
        <v>45</v>
      </c>
      <c r="M352">
        <v>3</v>
      </c>
      <c r="N352">
        <v>2</v>
      </c>
      <c r="O352">
        <v>3</v>
      </c>
      <c r="P352" s="1" t="s">
        <v>43</v>
      </c>
      <c r="Q352" s="1" t="s">
        <v>43</v>
      </c>
      <c r="R352" s="1" t="s">
        <v>43</v>
      </c>
      <c r="S352" s="1" t="s">
        <v>43</v>
      </c>
      <c r="T352" s="1" t="s">
        <v>42</v>
      </c>
      <c r="U352" s="1" t="s">
        <v>42</v>
      </c>
      <c r="V352" s="1" t="s">
        <v>42</v>
      </c>
      <c r="W352" s="1" t="s">
        <v>43</v>
      </c>
      <c r="X352">
        <v>5</v>
      </c>
      <c r="Y352">
        <v>4</v>
      </c>
      <c r="Z352">
        <v>4</v>
      </c>
      <c r="AA352">
        <v>3</v>
      </c>
      <c r="AB352">
        <v>3</v>
      </c>
      <c r="AC352">
        <v>2</v>
      </c>
      <c r="AD352">
        <v>8</v>
      </c>
      <c r="AE352">
        <v>8</v>
      </c>
      <c r="AF352">
        <v>7</v>
      </c>
      <c r="AG352">
        <v>8</v>
      </c>
      <c r="AH352">
        <f>AVERAGE(student_mat[[#This Row],[G1]:[G3]])</f>
        <v>7.666666666666667</v>
      </c>
    </row>
    <row r="353" spans="1:34" ht="14.25" x14ac:dyDescent="0.2">
      <c r="A353" s="1" t="s">
        <v>54</v>
      </c>
      <c r="B353" s="1" t="s">
        <v>51</v>
      </c>
      <c r="C353">
        <v>17</v>
      </c>
      <c r="D353" s="1" t="s">
        <v>35</v>
      </c>
      <c r="E353" s="1" t="s">
        <v>36</v>
      </c>
      <c r="F353" s="1" t="s">
        <v>44</v>
      </c>
      <c r="G353">
        <v>3</v>
      </c>
      <c r="H353">
        <v>3</v>
      </c>
      <c r="I353" s="1" t="s">
        <v>48</v>
      </c>
      <c r="J353" s="1" t="s">
        <v>45</v>
      </c>
      <c r="K353" s="1" t="s">
        <v>40</v>
      </c>
      <c r="L353" s="1" t="s">
        <v>41</v>
      </c>
      <c r="M353">
        <v>2</v>
      </c>
      <c r="N353">
        <v>2</v>
      </c>
      <c r="O353">
        <v>0</v>
      </c>
      <c r="P353" s="1" t="s">
        <v>43</v>
      </c>
      <c r="Q353" s="1" t="s">
        <v>42</v>
      </c>
      <c r="R353" s="1" t="s">
        <v>42</v>
      </c>
      <c r="S353" s="1" t="s">
        <v>43</v>
      </c>
      <c r="T353" s="1" t="s">
        <v>42</v>
      </c>
      <c r="U353" s="1" t="s">
        <v>42</v>
      </c>
      <c r="V353" s="1" t="s">
        <v>42</v>
      </c>
      <c r="W353" s="1" t="s">
        <v>43</v>
      </c>
      <c r="X353">
        <v>4</v>
      </c>
      <c r="Y353">
        <v>5</v>
      </c>
      <c r="Z353">
        <v>4</v>
      </c>
      <c r="AA353">
        <v>2</v>
      </c>
      <c r="AB353">
        <v>3</v>
      </c>
      <c r="AC353">
        <v>3</v>
      </c>
      <c r="AD353">
        <v>2</v>
      </c>
      <c r="AE353">
        <v>13</v>
      </c>
      <c r="AF353">
        <v>13</v>
      </c>
      <c r="AG353">
        <v>13</v>
      </c>
      <c r="AH353">
        <f>AVERAGE(student_mat[[#This Row],[G1]:[G3]])</f>
        <v>13</v>
      </c>
    </row>
    <row r="354" spans="1:34" ht="14.25" x14ac:dyDescent="0.2">
      <c r="A354" s="1" t="s">
        <v>54</v>
      </c>
      <c r="B354" s="1" t="s">
        <v>51</v>
      </c>
      <c r="C354">
        <v>18</v>
      </c>
      <c r="D354" s="1" t="s">
        <v>35</v>
      </c>
      <c r="E354" s="1" t="s">
        <v>47</v>
      </c>
      <c r="F354" s="1" t="s">
        <v>44</v>
      </c>
      <c r="G354">
        <v>1</v>
      </c>
      <c r="H354">
        <v>3</v>
      </c>
      <c r="I354" s="1" t="s">
        <v>38</v>
      </c>
      <c r="J354" s="1" t="s">
        <v>49</v>
      </c>
      <c r="K354" s="1" t="s">
        <v>40</v>
      </c>
      <c r="L354" s="1" t="s">
        <v>41</v>
      </c>
      <c r="M354">
        <v>1</v>
      </c>
      <c r="N354">
        <v>1</v>
      </c>
      <c r="O354">
        <v>1</v>
      </c>
      <c r="P354" s="1" t="s">
        <v>43</v>
      </c>
      <c r="Q354" s="1" t="s">
        <v>43</v>
      </c>
      <c r="R354" s="1" t="s">
        <v>43</v>
      </c>
      <c r="S354" s="1" t="s">
        <v>43</v>
      </c>
      <c r="T354" s="1" t="s">
        <v>42</v>
      </c>
      <c r="U354" s="1" t="s">
        <v>43</v>
      </c>
      <c r="V354" s="1" t="s">
        <v>42</v>
      </c>
      <c r="W354" s="1" t="s">
        <v>42</v>
      </c>
      <c r="X354">
        <v>4</v>
      </c>
      <c r="Y354">
        <v>3</v>
      </c>
      <c r="Z354">
        <v>3</v>
      </c>
      <c r="AA354">
        <v>2</v>
      </c>
      <c r="AB354">
        <v>3</v>
      </c>
      <c r="AC354">
        <v>3</v>
      </c>
      <c r="AD354">
        <v>7</v>
      </c>
      <c r="AE354">
        <v>8</v>
      </c>
      <c r="AF354">
        <v>7</v>
      </c>
      <c r="AG354">
        <v>8</v>
      </c>
      <c r="AH354">
        <f>AVERAGE(student_mat[[#This Row],[G1]:[G3]])</f>
        <v>7.666666666666667</v>
      </c>
    </row>
    <row r="355" spans="1:34" ht="14.25" x14ac:dyDescent="0.2">
      <c r="A355" s="1" t="s">
        <v>54</v>
      </c>
      <c r="B355" s="1" t="s">
        <v>51</v>
      </c>
      <c r="C355">
        <v>19</v>
      </c>
      <c r="D355" s="1" t="s">
        <v>53</v>
      </c>
      <c r="E355" s="1" t="s">
        <v>36</v>
      </c>
      <c r="F355" s="1" t="s">
        <v>44</v>
      </c>
      <c r="G355">
        <v>1</v>
      </c>
      <c r="H355">
        <v>1</v>
      </c>
      <c r="I355" s="1" t="s">
        <v>45</v>
      </c>
      <c r="J355" s="1" t="s">
        <v>45</v>
      </c>
      <c r="K355" s="1" t="s">
        <v>50</v>
      </c>
      <c r="L355" s="1" t="s">
        <v>45</v>
      </c>
      <c r="M355">
        <v>3</v>
      </c>
      <c r="N355">
        <v>1</v>
      </c>
      <c r="O355">
        <v>1</v>
      </c>
      <c r="P355" s="1" t="s">
        <v>43</v>
      </c>
      <c r="Q355" s="1" t="s">
        <v>42</v>
      </c>
      <c r="R355" s="1" t="s">
        <v>43</v>
      </c>
      <c r="S355" s="1" t="s">
        <v>43</v>
      </c>
      <c r="T355" s="1" t="s">
        <v>42</v>
      </c>
      <c r="U355" s="1" t="s">
        <v>42</v>
      </c>
      <c r="V355" s="1" t="s">
        <v>42</v>
      </c>
      <c r="W355" s="1" t="s">
        <v>43</v>
      </c>
      <c r="X355">
        <v>4</v>
      </c>
      <c r="Y355">
        <v>4</v>
      </c>
      <c r="Z355">
        <v>4</v>
      </c>
      <c r="AA355">
        <v>3</v>
      </c>
      <c r="AB355">
        <v>3</v>
      </c>
      <c r="AC355">
        <v>5</v>
      </c>
      <c r="AD355">
        <v>4</v>
      </c>
      <c r="AE355">
        <v>8</v>
      </c>
      <c r="AF355">
        <v>8</v>
      </c>
      <c r="AG355">
        <v>8</v>
      </c>
      <c r="AH355">
        <f>AVERAGE(student_mat[[#This Row],[G1]:[G3]])</f>
        <v>8</v>
      </c>
    </row>
    <row r="356" spans="1:34" ht="14.25" x14ac:dyDescent="0.2">
      <c r="A356" s="1" t="s">
        <v>54</v>
      </c>
      <c r="B356" s="1" t="s">
        <v>51</v>
      </c>
      <c r="C356">
        <v>17</v>
      </c>
      <c r="D356" s="1" t="s">
        <v>53</v>
      </c>
      <c r="E356" s="1" t="s">
        <v>36</v>
      </c>
      <c r="F356" s="1" t="s">
        <v>44</v>
      </c>
      <c r="G356">
        <v>4</v>
      </c>
      <c r="H356">
        <v>3</v>
      </c>
      <c r="I356" s="1" t="s">
        <v>49</v>
      </c>
      <c r="J356" s="1" t="s">
        <v>45</v>
      </c>
      <c r="K356" s="1" t="s">
        <v>50</v>
      </c>
      <c r="L356" s="1" t="s">
        <v>41</v>
      </c>
      <c r="M356">
        <v>2</v>
      </c>
      <c r="N356">
        <v>2</v>
      </c>
      <c r="O356">
        <v>0</v>
      </c>
      <c r="P356" s="1" t="s">
        <v>43</v>
      </c>
      <c r="Q356" s="1" t="s">
        <v>42</v>
      </c>
      <c r="R356" s="1" t="s">
        <v>42</v>
      </c>
      <c r="S356" s="1" t="s">
        <v>42</v>
      </c>
      <c r="T356" s="1" t="s">
        <v>43</v>
      </c>
      <c r="U356" s="1" t="s">
        <v>42</v>
      </c>
      <c r="V356" s="1" t="s">
        <v>42</v>
      </c>
      <c r="W356" s="1" t="s">
        <v>42</v>
      </c>
      <c r="X356">
        <v>4</v>
      </c>
      <c r="Y356">
        <v>5</v>
      </c>
      <c r="Z356">
        <v>5</v>
      </c>
      <c r="AA356">
        <v>1</v>
      </c>
      <c r="AB356">
        <v>3</v>
      </c>
      <c r="AC356">
        <v>2</v>
      </c>
      <c r="AD356">
        <v>4</v>
      </c>
      <c r="AE356">
        <v>13</v>
      </c>
      <c r="AF356">
        <v>11</v>
      </c>
      <c r="AG356">
        <v>11</v>
      </c>
      <c r="AH356">
        <f>AVERAGE(student_mat[[#This Row],[G1]:[G3]])</f>
        <v>11.666666666666666</v>
      </c>
    </row>
    <row r="357" spans="1:34" ht="14.25" x14ac:dyDescent="0.2">
      <c r="A357" s="1" t="s">
        <v>54</v>
      </c>
      <c r="B357" s="1" t="s">
        <v>34</v>
      </c>
      <c r="C357">
        <v>18</v>
      </c>
      <c r="D357" s="1" t="s">
        <v>35</v>
      </c>
      <c r="E357" s="1" t="s">
        <v>36</v>
      </c>
      <c r="F357" s="1" t="s">
        <v>44</v>
      </c>
      <c r="G357">
        <v>3</v>
      </c>
      <c r="H357">
        <v>3</v>
      </c>
      <c r="I357" s="1" t="s">
        <v>49</v>
      </c>
      <c r="J357" s="1" t="s">
        <v>49</v>
      </c>
      <c r="K357" s="1" t="s">
        <v>40</v>
      </c>
      <c r="L357" s="1" t="s">
        <v>46</v>
      </c>
      <c r="M357">
        <v>1</v>
      </c>
      <c r="N357">
        <v>2</v>
      </c>
      <c r="O357">
        <v>0</v>
      </c>
      <c r="P357" s="1" t="s">
        <v>43</v>
      </c>
      <c r="Q357" s="1" t="s">
        <v>42</v>
      </c>
      <c r="R357" s="1" t="s">
        <v>43</v>
      </c>
      <c r="S357" s="1" t="s">
        <v>43</v>
      </c>
      <c r="T357" s="1" t="s">
        <v>42</v>
      </c>
      <c r="U357" s="1" t="s">
        <v>42</v>
      </c>
      <c r="V357" s="1" t="s">
        <v>43</v>
      </c>
      <c r="W357" s="1" t="s">
        <v>42</v>
      </c>
      <c r="X357">
        <v>5</v>
      </c>
      <c r="Y357">
        <v>3</v>
      </c>
      <c r="Z357">
        <v>4</v>
      </c>
      <c r="AA357">
        <v>1</v>
      </c>
      <c r="AB357">
        <v>1</v>
      </c>
      <c r="AC357">
        <v>5</v>
      </c>
      <c r="AD357">
        <v>0</v>
      </c>
      <c r="AE357">
        <v>10</v>
      </c>
      <c r="AF357">
        <v>9</v>
      </c>
      <c r="AG357">
        <v>9</v>
      </c>
      <c r="AH357">
        <f>AVERAGE(student_mat[[#This Row],[G1]:[G3]])</f>
        <v>9.3333333333333339</v>
      </c>
    </row>
    <row r="358" spans="1:34" ht="14.25" x14ac:dyDescent="0.2">
      <c r="A358" s="1" t="s">
        <v>54</v>
      </c>
      <c r="B358" s="1" t="s">
        <v>34</v>
      </c>
      <c r="C358">
        <v>17</v>
      </c>
      <c r="D358" s="1" t="s">
        <v>53</v>
      </c>
      <c r="E358" s="1" t="s">
        <v>36</v>
      </c>
      <c r="F358" s="1" t="s">
        <v>44</v>
      </c>
      <c r="G358">
        <v>4</v>
      </c>
      <c r="H358">
        <v>4</v>
      </c>
      <c r="I358" s="1" t="s">
        <v>39</v>
      </c>
      <c r="J358" s="1" t="s">
        <v>49</v>
      </c>
      <c r="K358" s="1" t="s">
        <v>45</v>
      </c>
      <c r="L358" s="1" t="s">
        <v>46</v>
      </c>
      <c r="M358">
        <v>2</v>
      </c>
      <c r="N358">
        <v>2</v>
      </c>
      <c r="O358">
        <v>0</v>
      </c>
      <c r="P358" s="1" t="s">
        <v>43</v>
      </c>
      <c r="Q358" s="1" t="s">
        <v>42</v>
      </c>
      <c r="R358" s="1" t="s">
        <v>42</v>
      </c>
      <c r="S358" s="1" t="s">
        <v>42</v>
      </c>
      <c r="T358" s="1" t="s">
        <v>42</v>
      </c>
      <c r="U358" s="1" t="s">
        <v>42</v>
      </c>
      <c r="V358" s="1" t="s">
        <v>42</v>
      </c>
      <c r="W358" s="1" t="s">
        <v>43</v>
      </c>
      <c r="X358">
        <v>4</v>
      </c>
      <c r="Y358">
        <v>3</v>
      </c>
      <c r="Z358">
        <v>3</v>
      </c>
      <c r="AA358">
        <v>1</v>
      </c>
      <c r="AB358">
        <v>2</v>
      </c>
      <c r="AC358">
        <v>5</v>
      </c>
      <c r="AD358">
        <v>4</v>
      </c>
      <c r="AE358">
        <v>12</v>
      </c>
      <c r="AF358">
        <v>13</v>
      </c>
      <c r="AG358">
        <v>13</v>
      </c>
      <c r="AH358">
        <f>AVERAGE(student_mat[[#This Row],[G1]:[G3]])</f>
        <v>12.666666666666666</v>
      </c>
    </row>
    <row r="359" spans="1:34" ht="14.25" x14ac:dyDescent="0.2">
      <c r="A359" s="1" t="s">
        <v>54</v>
      </c>
      <c r="B359" s="1" t="s">
        <v>34</v>
      </c>
      <c r="C359">
        <v>17</v>
      </c>
      <c r="D359" s="1" t="s">
        <v>35</v>
      </c>
      <c r="E359" s="1" t="s">
        <v>47</v>
      </c>
      <c r="F359" s="1" t="s">
        <v>37</v>
      </c>
      <c r="G359">
        <v>3</v>
      </c>
      <c r="H359">
        <v>2</v>
      </c>
      <c r="I359" s="1" t="s">
        <v>49</v>
      </c>
      <c r="J359" s="1" t="s">
        <v>45</v>
      </c>
      <c r="K359" s="1" t="s">
        <v>52</v>
      </c>
      <c r="L359" s="1" t="s">
        <v>41</v>
      </c>
      <c r="M359">
        <v>2</v>
      </c>
      <c r="N359">
        <v>2</v>
      </c>
      <c r="O359">
        <v>0</v>
      </c>
      <c r="P359" s="1" t="s">
        <v>43</v>
      </c>
      <c r="Q359" s="1" t="s">
        <v>43</v>
      </c>
      <c r="R359" s="1" t="s">
        <v>43</v>
      </c>
      <c r="S359" s="1" t="s">
        <v>43</v>
      </c>
      <c r="T359" s="1" t="s">
        <v>42</v>
      </c>
      <c r="U359" s="1" t="s">
        <v>42</v>
      </c>
      <c r="V359" s="1" t="s">
        <v>43</v>
      </c>
      <c r="W359" s="1" t="s">
        <v>42</v>
      </c>
      <c r="X359">
        <v>1</v>
      </c>
      <c r="Y359">
        <v>2</v>
      </c>
      <c r="Z359">
        <v>3</v>
      </c>
      <c r="AA359">
        <v>1</v>
      </c>
      <c r="AB359">
        <v>2</v>
      </c>
      <c r="AC359">
        <v>5</v>
      </c>
      <c r="AD359">
        <v>2</v>
      </c>
      <c r="AE359">
        <v>12</v>
      </c>
      <c r="AF359">
        <v>12</v>
      </c>
      <c r="AG359">
        <v>11</v>
      </c>
      <c r="AH359">
        <f>AVERAGE(student_mat[[#This Row],[G1]:[G3]])</f>
        <v>11.666666666666666</v>
      </c>
    </row>
    <row r="360" spans="1:34" ht="14.25" x14ac:dyDescent="0.2">
      <c r="A360" s="1" t="s">
        <v>54</v>
      </c>
      <c r="B360" s="1" t="s">
        <v>51</v>
      </c>
      <c r="C360">
        <v>18</v>
      </c>
      <c r="D360" s="1" t="s">
        <v>35</v>
      </c>
      <c r="E360" s="1" t="s">
        <v>47</v>
      </c>
      <c r="F360" s="1" t="s">
        <v>44</v>
      </c>
      <c r="G360">
        <v>1</v>
      </c>
      <c r="H360">
        <v>1</v>
      </c>
      <c r="I360" s="1" t="s">
        <v>45</v>
      </c>
      <c r="J360" s="1" t="s">
        <v>49</v>
      </c>
      <c r="K360" s="1" t="s">
        <v>50</v>
      </c>
      <c r="L360" s="1" t="s">
        <v>46</v>
      </c>
      <c r="M360">
        <v>2</v>
      </c>
      <c r="N360">
        <v>1</v>
      </c>
      <c r="O360">
        <v>0</v>
      </c>
      <c r="P360" s="1" t="s">
        <v>43</v>
      </c>
      <c r="Q360" s="1" t="s">
        <v>43</v>
      </c>
      <c r="R360" s="1" t="s">
        <v>43</v>
      </c>
      <c r="S360" s="1" t="s">
        <v>43</v>
      </c>
      <c r="T360" s="1" t="s">
        <v>43</v>
      </c>
      <c r="U360" s="1" t="s">
        <v>42</v>
      </c>
      <c r="V360" s="1" t="s">
        <v>42</v>
      </c>
      <c r="W360" s="1" t="s">
        <v>42</v>
      </c>
      <c r="X360">
        <v>3</v>
      </c>
      <c r="Y360">
        <v>3</v>
      </c>
      <c r="Z360">
        <v>2</v>
      </c>
      <c r="AA360">
        <v>1</v>
      </c>
      <c r="AB360">
        <v>2</v>
      </c>
      <c r="AC360">
        <v>3</v>
      </c>
      <c r="AD360">
        <v>4</v>
      </c>
      <c r="AE360">
        <v>10</v>
      </c>
      <c r="AF360">
        <v>10</v>
      </c>
      <c r="AG360">
        <v>10</v>
      </c>
      <c r="AH360">
        <f>AVERAGE(student_mat[[#This Row],[G1]:[G3]])</f>
        <v>10</v>
      </c>
    </row>
    <row r="361" spans="1:34" ht="14.25" x14ac:dyDescent="0.2">
      <c r="A361" s="1" t="s">
        <v>54</v>
      </c>
      <c r="B361" s="1" t="s">
        <v>34</v>
      </c>
      <c r="C361">
        <v>18</v>
      </c>
      <c r="D361" s="1" t="s">
        <v>35</v>
      </c>
      <c r="E361" s="1" t="s">
        <v>47</v>
      </c>
      <c r="F361" s="1" t="s">
        <v>44</v>
      </c>
      <c r="G361">
        <v>1</v>
      </c>
      <c r="H361">
        <v>1</v>
      </c>
      <c r="I361" s="1" t="s">
        <v>38</v>
      </c>
      <c r="J361" s="1" t="s">
        <v>49</v>
      </c>
      <c r="K361" s="1" t="s">
        <v>40</v>
      </c>
      <c r="L361" s="1" t="s">
        <v>46</v>
      </c>
      <c r="M361">
        <v>2</v>
      </c>
      <c r="N361">
        <v>3</v>
      </c>
      <c r="O361">
        <v>0</v>
      </c>
      <c r="P361" s="1" t="s">
        <v>43</v>
      </c>
      <c r="Q361" s="1" t="s">
        <v>43</v>
      </c>
      <c r="R361" s="1" t="s">
        <v>43</v>
      </c>
      <c r="S361" s="1" t="s">
        <v>43</v>
      </c>
      <c r="T361" s="1" t="s">
        <v>42</v>
      </c>
      <c r="U361" s="1" t="s">
        <v>42</v>
      </c>
      <c r="V361" s="1" t="s">
        <v>42</v>
      </c>
      <c r="W361" s="1" t="s">
        <v>43</v>
      </c>
      <c r="X361">
        <v>5</v>
      </c>
      <c r="Y361">
        <v>3</v>
      </c>
      <c r="Z361">
        <v>2</v>
      </c>
      <c r="AA361">
        <v>1</v>
      </c>
      <c r="AB361">
        <v>1</v>
      </c>
      <c r="AC361">
        <v>4</v>
      </c>
      <c r="AD361">
        <v>0</v>
      </c>
      <c r="AE361">
        <v>18</v>
      </c>
      <c r="AF361">
        <v>16</v>
      </c>
      <c r="AG361">
        <v>16</v>
      </c>
      <c r="AH361">
        <f>AVERAGE(student_mat[[#This Row],[G1]:[G3]])</f>
        <v>16.666666666666668</v>
      </c>
    </row>
    <row r="362" spans="1:34" ht="14.25" x14ac:dyDescent="0.2">
      <c r="A362" s="1" t="s">
        <v>54</v>
      </c>
      <c r="B362" s="1" t="s">
        <v>34</v>
      </c>
      <c r="C362">
        <v>18</v>
      </c>
      <c r="D362" s="1" t="s">
        <v>53</v>
      </c>
      <c r="E362" s="1" t="s">
        <v>47</v>
      </c>
      <c r="F362" s="1" t="s">
        <v>37</v>
      </c>
      <c r="G362">
        <v>1</v>
      </c>
      <c r="H362">
        <v>4</v>
      </c>
      <c r="I362" s="1" t="s">
        <v>38</v>
      </c>
      <c r="J362" s="1" t="s">
        <v>45</v>
      </c>
      <c r="K362" s="1" t="s">
        <v>40</v>
      </c>
      <c r="L362" s="1" t="s">
        <v>41</v>
      </c>
      <c r="M362">
        <v>3</v>
      </c>
      <c r="N362">
        <v>2</v>
      </c>
      <c r="O362">
        <v>0</v>
      </c>
      <c r="P362" s="1" t="s">
        <v>43</v>
      </c>
      <c r="Q362" s="1" t="s">
        <v>43</v>
      </c>
      <c r="R362" s="1" t="s">
        <v>43</v>
      </c>
      <c r="S362" s="1" t="s">
        <v>43</v>
      </c>
      <c r="T362" s="1" t="s">
        <v>42</v>
      </c>
      <c r="U362" s="1" t="s">
        <v>42</v>
      </c>
      <c r="V362" s="1" t="s">
        <v>43</v>
      </c>
      <c r="W362" s="1" t="s">
        <v>42</v>
      </c>
      <c r="X362">
        <v>4</v>
      </c>
      <c r="Y362">
        <v>3</v>
      </c>
      <c r="Z362">
        <v>4</v>
      </c>
      <c r="AA362">
        <v>1</v>
      </c>
      <c r="AB362">
        <v>4</v>
      </c>
      <c r="AC362">
        <v>5</v>
      </c>
      <c r="AD362">
        <v>0</v>
      </c>
      <c r="AE362">
        <v>13</v>
      </c>
      <c r="AF362">
        <v>13</v>
      </c>
      <c r="AG362">
        <v>13</v>
      </c>
      <c r="AH362">
        <f>AVERAGE(student_mat[[#This Row],[G1]:[G3]])</f>
        <v>13</v>
      </c>
    </row>
    <row r="363" spans="1:34" ht="14.25" x14ac:dyDescent="0.2">
      <c r="A363" s="1" t="s">
        <v>54</v>
      </c>
      <c r="B363" s="1" t="s">
        <v>51</v>
      </c>
      <c r="C363">
        <v>18</v>
      </c>
      <c r="D363" s="1" t="s">
        <v>53</v>
      </c>
      <c r="E363" s="1" t="s">
        <v>47</v>
      </c>
      <c r="F363" s="1" t="s">
        <v>44</v>
      </c>
      <c r="G363">
        <v>1</v>
      </c>
      <c r="H363">
        <v>1</v>
      </c>
      <c r="I363" s="1" t="s">
        <v>38</v>
      </c>
      <c r="J363" s="1" t="s">
        <v>45</v>
      </c>
      <c r="K363" s="1" t="s">
        <v>45</v>
      </c>
      <c r="L363" s="1" t="s">
        <v>41</v>
      </c>
      <c r="M363">
        <v>2</v>
      </c>
      <c r="N363">
        <v>2</v>
      </c>
      <c r="O363">
        <v>1</v>
      </c>
      <c r="P363" s="1" t="s">
        <v>43</v>
      </c>
      <c r="Q363" s="1" t="s">
        <v>43</v>
      </c>
      <c r="R363" s="1" t="s">
        <v>43</v>
      </c>
      <c r="S363" s="1" t="s">
        <v>42</v>
      </c>
      <c r="T363" s="1" t="s">
        <v>43</v>
      </c>
      <c r="U363" s="1" t="s">
        <v>43</v>
      </c>
      <c r="V363" s="1" t="s">
        <v>43</v>
      </c>
      <c r="W363" s="1" t="s">
        <v>43</v>
      </c>
      <c r="X363">
        <v>4</v>
      </c>
      <c r="Y363">
        <v>4</v>
      </c>
      <c r="Z363">
        <v>3</v>
      </c>
      <c r="AA363">
        <v>2</v>
      </c>
      <c r="AB363">
        <v>3</v>
      </c>
      <c r="AC363">
        <v>5</v>
      </c>
      <c r="AD363">
        <v>2</v>
      </c>
      <c r="AE363">
        <v>13</v>
      </c>
      <c r="AF363">
        <v>12</v>
      </c>
      <c r="AG363">
        <v>12</v>
      </c>
      <c r="AH363">
        <f>AVERAGE(student_mat[[#This Row],[G1]:[G3]])</f>
        <v>12.333333333333334</v>
      </c>
    </row>
    <row r="364" spans="1:34" ht="14.25" x14ac:dyDescent="0.2">
      <c r="A364" s="1" t="s">
        <v>54</v>
      </c>
      <c r="B364" s="1" t="s">
        <v>34</v>
      </c>
      <c r="C364">
        <v>18</v>
      </c>
      <c r="D364" s="1" t="s">
        <v>35</v>
      </c>
      <c r="E364" s="1" t="s">
        <v>36</v>
      </c>
      <c r="F364" s="1" t="s">
        <v>44</v>
      </c>
      <c r="G364">
        <v>3</v>
      </c>
      <c r="H364">
        <v>3</v>
      </c>
      <c r="I364" s="1" t="s">
        <v>49</v>
      </c>
      <c r="J364" s="1" t="s">
        <v>49</v>
      </c>
      <c r="K364" s="1" t="s">
        <v>45</v>
      </c>
      <c r="L364" s="1" t="s">
        <v>41</v>
      </c>
      <c r="M364">
        <v>2</v>
      </c>
      <c r="N364">
        <v>2</v>
      </c>
      <c r="O364">
        <v>0</v>
      </c>
      <c r="P364" s="1" t="s">
        <v>43</v>
      </c>
      <c r="Q364" s="1" t="s">
        <v>42</v>
      </c>
      <c r="R364" s="1" t="s">
        <v>43</v>
      </c>
      <c r="S364" s="1" t="s">
        <v>43</v>
      </c>
      <c r="T364" s="1" t="s">
        <v>42</v>
      </c>
      <c r="U364" s="1" t="s">
        <v>42</v>
      </c>
      <c r="V364" s="1" t="s">
        <v>42</v>
      </c>
      <c r="W364" s="1" t="s">
        <v>42</v>
      </c>
      <c r="X364">
        <v>4</v>
      </c>
      <c r="Y364">
        <v>3</v>
      </c>
      <c r="Z364">
        <v>2</v>
      </c>
      <c r="AA364">
        <v>1</v>
      </c>
      <c r="AB364">
        <v>3</v>
      </c>
      <c r="AC364">
        <v>3</v>
      </c>
      <c r="AD364">
        <v>0</v>
      </c>
      <c r="AE364">
        <v>11</v>
      </c>
      <c r="AF364">
        <v>11</v>
      </c>
      <c r="AG364">
        <v>10</v>
      </c>
      <c r="AH364">
        <f>AVERAGE(student_mat[[#This Row],[G1]:[G3]])</f>
        <v>10.666666666666666</v>
      </c>
    </row>
    <row r="365" spans="1:34" ht="14.25" x14ac:dyDescent="0.2">
      <c r="A365" s="1" t="s">
        <v>54</v>
      </c>
      <c r="B365" s="1" t="s">
        <v>34</v>
      </c>
      <c r="C365">
        <v>17</v>
      </c>
      <c r="D365" s="1" t="s">
        <v>35</v>
      </c>
      <c r="E365" s="1" t="s">
        <v>47</v>
      </c>
      <c r="F365" s="1" t="s">
        <v>44</v>
      </c>
      <c r="G365">
        <v>4</v>
      </c>
      <c r="H365">
        <v>4</v>
      </c>
      <c r="I365" s="1" t="s">
        <v>38</v>
      </c>
      <c r="J365" s="1" t="s">
        <v>38</v>
      </c>
      <c r="K365" s="1" t="s">
        <v>40</v>
      </c>
      <c r="L365" s="1" t="s">
        <v>41</v>
      </c>
      <c r="M365">
        <v>1</v>
      </c>
      <c r="N365">
        <v>2</v>
      </c>
      <c r="O365">
        <v>0</v>
      </c>
      <c r="P365" s="1" t="s">
        <v>43</v>
      </c>
      <c r="Q365" s="1" t="s">
        <v>42</v>
      </c>
      <c r="R365" s="1" t="s">
        <v>42</v>
      </c>
      <c r="S365" s="1" t="s">
        <v>42</v>
      </c>
      <c r="T365" s="1" t="s">
        <v>42</v>
      </c>
      <c r="U365" s="1" t="s">
        <v>42</v>
      </c>
      <c r="V365" s="1" t="s">
        <v>42</v>
      </c>
      <c r="W365" s="1" t="s">
        <v>42</v>
      </c>
      <c r="X365">
        <v>2</v>
      </c>
      <c r="Y365">
        <v>3</v>
      </c>
      <c r="Z365">
        <v>4</v>
      </c>
      <c r="AA365">
        <v>1</v>
      </c>
      <c r="AB365">
        <v>1</v>
      </c>
      <c r="AC365">
        <v>1</v>
      </c>
      <c r="AD365">
        <v>0</v>
      </c>
      <c r="AE365">
        <v>16</v>
      </c>
      <c r="AF365">
        <v>15</v>
      </c>
      <c r="AG365">
        <v>15</v>
      </c>
      <c r="AH365">
        <f>AVERAGE(student_mat[[#This Row],[G1]:[G3]])</f>
        <v>15.333333333333334</v>
      </c>
    </row>
    <row r="366" spans="1:34" ht="14.25" x14ac:dyDescent="0.2">
      <c r="A366" s="1" t="s">
        <v>54</v>
      </c>
      <c r="B366" s="1" t="s">
        <v>34</v>
      </c>
      <c r="C366">
        <v>17</v>
      </c>
      <c r="D366" s="1" t="s">
        <v>53</v>
      </c>
      <c r="E366" s="1" t="s">
        <v>36</v>
      </c>
      <c r="F366" s="1" t="s">
        <v>44</v>
      </c>
      <c r="G366">
        <v>1</v>
      </c>
      <c r="H366">
        <v>2</v>
      </c>
      <c r="I366" s="1" t="s">
        <v>45</v>
      </c>
      <c r="J366" s="1" t="s">
        <v>49</v>
      </c>
      <c r="K366" s="1" t="s">
        <v>40</v>
      </c>
      <c r="L366" s="1" t="s">
        <v>46</v>
      </c>
      <c r="M366">
        <v>2</v>
      </c>
      <c r="N366">
        <v>2</v>
      </c>
      <c r="O366">
        <v>0</v>
      </c>
      <c r="P366" s="1" t="s">
        <v>43</v>
      </c>
      <c r="Q366" s="1" t="s">
        <v>43</v>
      </c>
      <c r="R366" s="1" t="s">
        <v>43</v>
      </c>
      <c r="S366" s="1" t="s">
        <v>43</v>
      </c>
      <c r="T366" s="1" t="s">
        <v>43</v>
      </c>
      <c r="U366" s="1" t="s">
        <v>42</v>
      </c>
      <c r="V366" s="1" t="s">
        <v>43</v>
      </c>
      <c r="W366" s="1" t="s">
        <v>43</v>
      </c>
      <c r="X366">
        <v>3</v>
      </c>
      <c r="Y366">
        <v>2</v>
      </c>
      <c r="Z366">
        <v>2</v>
      </c>
      <c r="AA366">
        <v>1</v>
      </c>
      <c r="AB366">
        <v>2</v>
      </c>
      <c r="AC366">
        <v>3</v>
      </c>
      <c r="AD366">
        <v>0</v>
      </c>
      <c r="AE366">
        <v>12</v>
      </c>
      <c r="AF366">
        <v>11</v>
      </c>
      <c r="AG366">
        <v>12</v>
      </c>
      <c r="AH366">
        <f>AVERAGE(student_mat[[#This Row],[G1]:[G3]])</f>
        <v>11.666666666666666</v>
      </c>
    </row>
    <row r="367" spans="1:34" ht="14.25" x14ac:dyDescent="0.2">
      <c r="A367" s="1" t="s">
        <v>54</v>
      </c>
      <c r="B367" s="1" t="s">
        <v>51</v>
      </c>
      <c r="C367">
        <v>18</v>
      </c>
      <c r="D367" s="1" t="s">
        <v>53</v>
      </c>
      <c r="E367" s="1" t="s">
        <v>36</v>
      </c>
      <c r="F367" s="1" t="s">
        <v>44</v>
      </c>
      <c r="G367">
        <v>1</v>
      </c>
      <c r="H367">
        <v>3</v>
      </c>
      <c r="I367" s="1" t="s">
        <v>38</v>
      </c>
      <c r="J367" s="1" t="s">
        <v>45</v>
      </c>
      <c r="K367" s="1" t="s">
        <v>40</v>
      </c>
      <c r="L367" s="1" t="s">
        <v>41</v>
      </c>
      <c r="M367">
        <v>2</v>
      </c>
      <c r="N367">
        <v>2</v>
      </c>
      <c r="O367">
        <v>0</v>
      </c>
      <c r="P367" s="1" t="s">
        <v>43</v>
      </c>
      <c r="Q367" s="1" t="s">
        <v>42</v>
      </c>
      <c r="R367" s="1" t="s">
        <v>42</v>
      </c>
      <c r="S367" s="1" t="s">
        <v>43</v>
      </c>
      <c r="T367" s="1" t="s">
        <v>42</v>
      </c>
      <c r="U367" s="1" t="s">
        <v>42</v>
      </c>
      <c r="V367" s="1" t="s">
        <v>43</v>
      </c>
      <c r="W367" s="1" t="s">
        <v>43</v>
      </c>
      <c r="X367">
        <v>3</v>
      </c>
      <c r="Y367">
        <v>3</v>
      </c>
      <c r="Z367">
        <v>4</v>
      </c>
      <c r="AA367">
        <v>2</v>
      </c>
      <c r="AB367">
        <v>4</v>
      </c>
      <c r="AC367">
        <v>3</v>
      </c>
      <c r="AD367">
        <v>4</v>
      </c>
      <c r="AE367">
        <v>10</v>
      </c>
      <c r="AF367">
        <v>10</v>
      </c>
      <c r="AG367">
        <v>10</v>
      </c>
      <c r="AH367">
        <f>AVERAGE(student_mat[[#This Row],[G1]:[G3]])</f>
        <v>10</v>
      </c>
    </row>
    <row r="368" spans="1:34" ht="14.25" x14ac:dyDescent="0.2">
      <c r="A368" s="1" t="s">
        <v>54</v>
      </c>
      <c r="B368" s="1" t="s">
        <v>51</v>
      </c>
      <c r="C368">
        <v>18</v>
      </c>
      <c r="D368" s="1" t="s">
        <v>35</v>
      </c>
      <c r="E368" s="1" t="s">
        <v>47</v>
      </c>
      <c r="F368" s="1" t="s">
        <v>44</v>
      </c>
      <c r="G368">
        <v>4</v>
      </c>
      <c r="H368">
        <v>4</v>
      </c>
      <c r="I368" s="1" t="s">
        <v>39</v>
      </c>
      <c r="J368" s="1" t="s">
        <v>49</v>
      </c>
      <c r="K368" s="1" t="s">
        <v>45</v>
      </c>
      <c r="L368" s="1" t="s">
        <v>41</v>
      </c>
      <c r="M368">
        <v>2</v>
      </c>
      <c r="N368">
        <v>3</v>
      </c>
      <c r="O368">
        <v>0</v>
      </c>
      <c r="P368" s="1" t="s">
        <v>43</v>
      </c>
      <c r="Q368" s="1" t="s">
        <v>43</v>
      </c>
      <c r="R368" s="1" t="s">
        <v>42</v>
      </c>
      <c r="S368" s="1" t="s">
        <v>43</v>
      </c>
      <c r="T368" s="1" t="s">
        <v>42</v>
      </c>
      <c r="U368" s="1" t="s">
        <v>42</v>
      </c>
      <c r="V368" s="1" t="s">
        <v>42</v>
      </c>
      <c r="W368" s="1" t="s">
        <v>42</v>
      </c>
      <c r="X368">
        <v>4</v>
      </c>
      <c r="Y368">
        <v>2</v>
      </c>
      <c r="Z368">
        <v>2</v>
      </c>
      <c r="AA368">
        <v>2</v>
      </c>
      <c r="AB368">
        <v>2</v>
      </c>
      <c r="AC368">
        <v>5</v>
      </c>
      <c r="AD368">
        <v>0</v>
      </c>
      <c r="AE368">
        <v>13</v>
      </c>
      <c r="AF368">
        <v>13</v>
      </c>
      <c r="AG368">
        <v>13</v>
      </c>
      <c r="AH368">
        <f>AVERAGE(student_mat[[#This Row],[G1]:[G3]])</f>
        <v>13</v>
      </c>
    </row>
    <row r="369" spans="1:34" ht="14.25" x14ac:dyDescent="0.2">
      <c r="A369" s="1" t="s">
        <v>54</v>
      </c>
      <c r="B369" s="1" t="s">
        <v>34</v>
      </c>
      <c r="C369">
        <v>17</v>
      </c>
      <c r="D369" s="1" t="s">
        <v>53</v>
      </c>
      <c r="E369" s="1" t="s">
        <v>36</v>
      </c>
      <c r="F369" s="1" t="s">
        <v>44</v>
      </c>
      <c r="G369">
        <v>1</v>
      </c>
      <c r="H369">
        <v>1</v>
      </c>
      <c r="I369" s="1" t="s">
        <v>45</v>
      </c>
      <c r="J369" s="1" t="s">
        <v>49</v>
      </c>
      <c r="K369" s="1" t="s">
        <v>52</v>
      </c>
      <c r="L369" s="1" t="s">
        <v>41</v>
      </c>
      <c r="M369">
        <v>3</v>
      </c>
      <c r="N369">
        <v>1</v>
      </c>
      <c r="O369">
        <v>1</v>
      </c>
      <c r="P369" s="1" t="s">
        <v>43</v>
      </c>
      <c r="Q369" s="1" t="s">
        <v>42</v>
      </c>
      <c r="R369" s="1" t="s">
        <v>42</v>
      </c>
      <c r="S369" s="1" t="s">
        <v>43</v>
      </c>
      <c r="T369" s="1" t="s">
        <v>42</v>
      </c>
      <c r="U369" s="1" t="s">
        <v>42</v>
      </c>
      <c r="V369" s="1" t="s">
        <v>42</v>
      </c>
      <c r="W369" s="1" t="s">
        <v>42</v>
      </c>
      <c r="X369">
        <v>5</v>
      </c>
      <c r="Y369">
        <v>2</v>
      </c>
      <c r="Z369">
        <v>1</v>
      </c>
      <c r="AA369">
        <v>1</v>
      </c>
      <c r="AB369">
        <v>2</v>
      </c>
      <c r="AC369">
        <v>1</v>
      </c>
      <c r="AD369">
        <v>0</v>
      </c>
      <c r="AE369">
        <v>7</v>
      </c>
      <c r="AF369">
        <v>6</v>
      </c>
      <c r="AG369">
        <v>0</v>
      </c>
      <c r="AH369">
        <f>AVERAGE(student_mat[[#This Row],[G1]:[G3]])</f>
        <v>4.333333333333333</v>
      </c>
    </row>
    <row r="370" spans="1:34" ht="14.25" x14ac:dyDescent="0.2">
      <c r="A370" s="1" t="s">
        <v>54</v>
      </c>
      <c r="B370" s="1" t="s">
        <v>34</v>
      </c>
      <c r="C370">
        <v>18</v>
      </c>
      <c r="D370" s="1" t="s">
        <v>35</v>
      </c>
      <c r="E370" s="1" t="s">
        <v>36</v>
      </c>
      <c r="F370" s="1" t="s">
        <v>44</v>
      </c>
      <c r="G370">
        <v>2</v>
      </c>
      <c r="H370">
        <v>3</v>
      </c>
      <c r="I370" s="1" t="s">
        <v>38</v>
      </c>
      <c r="J370" s="1" t="s">
        <v>49</v>
      </c>
      <c r="K370" s="1" t="s">
        <v>40</v>
      </c>
      <c r="L370" s="1" t="s">
        <v>46</v>
      </c>
      <c r="M370">
        <v>2</v>
      </c>
      <c r="N370">
        <v>1</v>
      </c>
      <c r="O370">
        <v>0</v>
      </c>
      <c r="P370" s="1" t="s">
        <v>43</v>
      </c>
      <c r="Q370" s="1" t="s">
        <v>42</v>
      </c>
      <c r="R370" s="1" t="s">
        <v>42</v>
      </c>
      <c r="S370" s="1" t="s">
        <v>43</v>
      </c>
      <c r="T370" s="1" t="s">
        <v>42</v>
      </c>
      <c r="U370" s="1" t="s">
        <v>42</v>
      </c>
      <c r="V370" s="1" t="s">
        <v>42</v>
      </c>
      <c r="W370" s="1" t="s">
        <v>42</v>
      </c>
      <c r="X370">
        <v>5</v>
      </c>
      <c r="Y370">
        <v>2</v>
      </c>
      <c r="Z370">
        <v>3</v>
      </c>
      <c r="AA370">
        <v>1</v>
      </c>
      <c r="AB370">
        <v>2</v>
      </c>
      <c r="AC370">
        <v>4</v>
      </c>
      <c r="AD370">
        <v>0</v>
      </c>
      <c r="AE370">
        <v>11</v>
      </c>
      <c r="AF370">
        <v>10</v>
      </c>
      <c r="AG370">
        <v>10</v>
      </c>
      <c r="AH370">
        <f>AVERAGE(student_mat[[#This Row],[G1]:[G3]])</f>
        <v>10.333333333333334</v>
      </c>
    </row>
    <row r="371" spans="1:34" ht="14.25" x14ac:dyDescent="0.2">
      <c r="A371" s="1" t="s">
        <v>54</v>
      </c>
      <c r="B371" s="1" t="s">
        <v>34</v>
      </c>
      <c r="C371">
        <v>18</v>
      </c>
      <c r="D371" s="1" t="s">
        <v>53</v>
      </c>
      <c r="E371" s="1" t="s">
        <v>36</v>
      </c>
      <c r="F371" s="1" t="s">
        <v>44</v>
      </c>
      <c r="G371">
        <v>4</v>
      </c>
      <c r="H371">
        <v>4</v>
      </c>
      <c r="I371" s="1" t="s">
        <v>45</v>
      </c>
      <c r="J371" s="1" t="s">
        <v>39</v>
      </c>
      <c r="K371" s="1" t="s">
        <v>45</v>
      </c>
      <c r="L371" s="1" t="s">
        <v>46</v>
      </c>
      <c r="M371">
        <v>3</v>
      </c>
      <c r="N371">
        <v>2</v>
      </c>
      <c r="O371">
        <v>0</v>
      </c>
      <c r="P371" s="1" t="s">
        <v>43</v>
      </c>
      <c r="Q371" s="1" t="s">
        <v>42</v>
      </c>
      <c r="R371" s="1" t="s">
        <v>42</v>
      </c>
      <c r="S371" s="1" t="s">
        <v>43</v>
      </c>
      <c r="T371" s="1" t="s">
        <v>43</v>
      </c>
      <c r="U371" s="1" t="s">
        <v>42</v>
      </c>
      <c r="V371" s="1" t="s">
        <v>42</v>
      </c>
      <c r="W371" s="1" t="s">
        <v>42</v>
      </c>
      <c r="X371">
        <v>3</v>
      </c>
      <c r="Y371">
        <v>2</v>
      </c>
      <c r="Z371">
        <v>2</v>
      </c>
      <c r="AA371">
        <v>4</v>
      </c>
      <c r="AB371">
        <v>2</v>
      </c>
      <c r="AC371">
        <v>5</v>
      </c>
      <c r="AD371">
        <v>10</v>
      </c>
      <c r="AE371">
        <v>14</v>
      </c>
      <c r="AF371">
        <v>12</v>
      </c>
      <c r="AG371">
        <v>11</v>
      </c>
      <c r="AH371">
        <f>AVERAGE(student_mat[[#This Row],[G1]:[G3]])</f>
        <v>12.333333333333334</v>
      </c>
    </row>
    <row r="372" spans="1:34" ht="14.25" x14ac:dyDescent="0.2">
      <c r="A372" s="1" t="s">
        <v>54</v>
      </c>
      <c r="B372" s="1" t="s">
        <v>34</v>
      </c>
      <c r="C372">
        <v>19</v>
      </c>
      <c r="D372" s="1" t="s">
        <v>35</v>
      </c>
      <c r="E372" s="1" t="s">
        <v>47</v>
      </c>
      <c r="F372" s="1" t="s">
        <v>44</v>
      </c>
      <c r="G372">
        <v>3</v>
      </c>
      <c r="H372">
        <v>2</v>
      </c>
      <c r="I372" s="1" t="s">
        <v>49</v>
      </c>
      <c r="J372" s="1" t="s">
        <v>49</v>
      </c>
      <c r="K372" s="1" t="s">
        <v>50</v>
      </c>
      <c r="L372" s="1" t="s">
        <v>45</v>
      </c>
      <c r="M372">
        <v>2</v>
      </c>
      <c r="N372">
        <v>2</v>
      </c>
      <c r="O372">
        <v>2</v>
      </c>
      <c r="P372" s="1" t="s">
        <v>43</v>
      </c>
      <c r="Q372" s="1" t="s">
        <v>43</v>
      </c>
      <c r="R372" s="1" t="s">
        <v>43</v>
      </c>
      <c r="S372" s="1" t="s">
        <v>42</v>
      </c>
      <c r="T372" s="1" t="s">
        <v>42</v>
      </c>
      <c r="U372" s="1" t="s">
        <v>42</v>
      </c>
      <c r="V372" s="1" t="s">
        <v>43</v>
      </c>
      <c r="W372" s="1" t="s">
        <v>42</v>
      </c>
      <c r="X372">
        <v>3</v>
      </c>
      <c r="Y372">
        <v>2</v>
      </c>
      <c r="Z372">
        <v>2</v>
      </c>
      <c r="AA372">
        <v>1</v>
      </c>
      <c r="AB372">
        <v>1</v>
      </c>
      <c r="AC372">
        <v>3</v>
      </c>
      <c r="AD372">
        <v>4</v>
      </c>
      <c r="AE372">
        <v>7</v>
      </c>
      <c r="AF372">
        <v>7</v>
      </c>
      <c r="AG372">
        <v>9</v>
      </c>
      <c r="AH372">
        <f>AVERAGE(student_mat[[#This Row],[G1]:[G3]])</f>
        <v>7.666666666666667</v>
      </c>
    </row>
    <row r="373" spans="1:34" ht="14.25" x14ac:dyDescent="0.2">
      <c r="A373" s="1" t="s">
        <v>54</v>
      </c>
      <c r="B373" s="1" t="s">
        <v>51</v>
      </c>
      <c r="C373">
        <v>18</v>
      </c>
      <c r="D373" s="1" t="s">
        <v>53</v>
      </c>
      <c r="E373" s="1" t="s">
        <v>47</v>
      </c>
      <c r="F373" s="1" t="s">
        <v>44</v>
      </c>
      <c r="G373">
        <v>1</v>
      </c>
      <c r="H373">
        <v>2</v>
      </c>
      <c r="I373" s="1" t="s">
        <v>38</v>
      </c>
      <c r="J373" s="1" t="s">
        <v>49</v>
      </c>
      <c r="K373" s="1" t="s">
        <v>45</v>
      </c>
      <c r="L373" s="1" t="s">
        <v>46</v>
      </c>
      <c r="M373">
        <v>3</v>
      </c>
      <c r="N373">
        <v>1</v>
      </c>
      <c r="O373">
        <v>0</v>
      </c>
      <c r="P373" s="1" t="s">
        <v>43</v>
      </c>
      <c r="Q373" s="1" t="s">
        <v>42</v>
      </c>
      <c r="R373" s="1" t="s">
        <v>42</v>
      </c>
      <c r="S373" s="1" t="s">
        <v>42</v>
      </c>
      <c r="T373" s="1" t="s">
        <v>42</v>
      </c>
      <c r="U373" s="1" t="s">
        <v>43</v>
      </c>
      <c r="V373" s="1" t="s">
        <v>42</v>
      </c>
      <c r="W373" s="1" t="s">
        <v>42</v>
      </c>
      <c r="X373">
        <v>4</v>
      </c>
      <c r="Y373">
        <v>3</v>
      </c>
      <c r="Z373">
        <v>3</v>
      </c>
      <c r="AA373">
        <v>2</v>
      </c>
      <c r="AB373">
        <v>3</v>
      </c>
      <c r="AC373">
        <v>3</v>
      </c>
      <c r="AD373">
        <v>3</v>
      </c>
      <c r="AE373">
        <v>14</v>
      </c>
      <c r="AF373">
        <v>12</v>
      </c>
      <c r="AG373">
        <v>12</v>
      </c>
      <c r="AH373">
        <f>AVERAGE(student_mat[[#This Row],[G1]:[G3]])</f>
        <v>12.666666666666666</v>
      </c>
    </row>
    <row r="374" spans="1:34" ht="14.25" x14ac:dyDescent="0.2">
      <c r="A374" s="1" t="s">
        <v>54</v>
      </c>
      <c r="B374" s="1" t="s">
        <v>34</v>
      </c>
      <c r="C374">
        <v>17</v>
      </c>
      <c r="D374" s="1" t="s">
        <v>35</v>
      </c>
      <c r="E374" s="1" t="s">
        <v>36</v>
      </c>
      <c r="F374" s="1" t="s">
        <v>44</v>
      </c>
      <c r="G374">
        <v>2</v>
      </c>
      <c r="H374">
        <v>2</v>
      </c>
      <c r="I374" s="1" t="s">
        <v>45</v>
      </c>
      <c r="J374" s="1" t="s">
        <v>38</v>
      </c>
      <c r="K374" s="1" t="s">
        <v>50</v>
      </c>
      <c r="L374" s="1" t="s">
        <v>41</v>
      </c>
      <c r="M374">
        <v>1</v>
      </c>
      <c r="N374">
        <v>3</v>
      </c>
      <c r="O374">
        <v>0</v>
      </c>
      <c r="P374" s="1" t="s">
        <v>43</v>
      </c>
      <c r="Q374" s="1" t="s">
        <v>43</v>
      </c>
      <c r="R374" s="1" t="s">
        <v>43</v>
      </c>
      <c r="S374" s="1" t="s">
        <v>42</v>
      </c>
      <c r="T374" s="1" t="s">
        <v>42</v>
      </c>
      <c r="U374" s="1" t="s">
        <v>42</v>
      </c>
      <c r="V374" s="1" t="s">
        <v>43</v>
      </c>
      <c r="W374" s="1" t="s">
        <v>42</v>
      </c>
      <c r="X374">
        <v>3</v>
      </c>
      <c r="Y374">
        <v>4</v>
      </c>
      <c r="Z374">
        <v>3</v>
      </c>
      <c r="AA374">
        <v>1</v>
      </c>
      <c r="AB374">
        <v>1</v>
      </c>
      <c r="AC374">
        <v>3</v>
      </c>
      <c r="AD374">
        <v>8</v>
      </c>
      <c r="AE374">
        <v>13</v>
      </c>
      <c r="AF374">
        <v>11</v>
      </c>
      <c r="AG374">
        <v>11</v>
      </c>
      <c r="AH374">
        <f>AVERAGE(student_mat[[#This Row],[G1]:[G3]])</f>
        <v>11.666666666666666</v>
      </c>
    </row>
    <row r="375" spans="1:34" ht="14.25" x14ac:dyDescent="0.2">
      <c r="A375" s="1" t="s">
        <v>54</v>
      </c>
      <c r="B375" s="1" t="s">
        <v>34</v>
      </c>
      <c r="C375">
        <v>17</v>
      </c>
      <c r="D375" s="1" t="s">
        <v>53</v>
      </c>
      <c r="E375" s="1" t="s">
        <v>36</v>
      </c>
      <c r="F375" s="1" t="s">
        <v>44</v>
      </c>
      <c r="G375">
        <v>1</v>
      </c>
      <c r="H375">
        <v>2</v>
      </c>
      <c r="I375" s="1" t="s">
        <v>45</v>
      </c>
      <c r="J375" s="1" t="s">
        <v>45</v>
      </c>
      <c r="K375" s="1" t="s">
        <v>40</v>
      </c>
      <c r="L375" s="1" t="s">
        <v>41</v>
      </c>
      <c r="M375">
        <v>1</v>
      </c>
      <c r="N375">
        <v>1</v>
      </c>
      <c r="O375">
        <v>0</v>
      </c>
      <c r="P375" s="1" t="s">
        <v>43</v>
      </c>
      <c r="Q375" s="1" t="s">
        <v>43</v>
      </c>
      <c r="R375" s="1" t="s">
        <v>43</v>
      </c>
      <c r="S375" s="1" t="s">
        <v>42</v>
      </c>
      <c r="T375" s="1" t="s">
        <v>42</v>
      </c>
      <c r="U375" s="1" t="s">
        <v>42</v>
      </c>
      <c r="V375" s="1" t="s">
        <v>42</v>
      </c>
      <c r="W375" s="1" t="s">
        <v>43</v>
      </c>
      <c r="X375">
        <v>3</v>
      </c>
      <c r="Y375">
        <v>5</v>
      </c>
      <c r="Z375">
        <v>5</v>
      </c>
      <c r="AA375">
        <v>1</v>
      </c>
      <c r="AB375">
        <v>3</v>
      </c>
      <c r="AC375">
        <v>1</v>
      </c>
      <c r="AD375">
        <v>14</v>
      </c>
      <c r="AE375">
        <v>6</v>
      </c>
      <c r="AF375">
        <v>5</v>
      </c>
      <c r="AG375">
        <v>5</v>
      </c>
      <c r="AH375">
        <f>AVERAGE(student_mat[[#This Row],[G1]:[G3]])</f>
        <v>5.333333333333333</v>
      </c>
    </row>
    <row r="376" spans="1:34" ht="14.25" x14ac:dyDescent="0.2">
      <c r="A376" s="1" t="s">
        <v>54</v>
      </c>
      <c r="B376" s="1" t="s">
        <v>34</v>
      </c>
      <c r="C376">
        <v>18</v>
      </c>
      <c r="D376" s="1" t="s">
        <v>53</v>
      </c>
      <c r="E376" s="1" t="s">
        <v>47</v>
      </c>
      <c r="F376" s="1" t="s">
        <v>44</v>
      </c>
      <c r="G376">
        <v>4</v>
      </c>
      <c r="H376">
        <v>4</v>
      </c>
      <c r="I376" s="1" t="s">
        <v>45</v>
      </c>
      <c r="J376" s="1" t="s">
        <v>45</v>
      </c>
      <c r="K376" s="1" t="s">
        <v>52</v>
      </c>
      <c r="L376" s="1" t="s">
        <v>41</v>
      </c>
      <c r="M376">
        <v>2</v>
      </c>
      <c r="N376">
        <v>3</v>
      </c>
      <c r="O376">
        <v>0</v>
      </c>
      <c r="P376" s="1" t="s">
        <v>43</v>
      </c>
      <c r="Q376" s="1" t="s">
        <v>43</v>
      </c>
      <c r="R376" s="1" t="s">
        <v>43</v>
      </c>
      <c r="S376" s="1" t="s">
        <v>43</v>
      </c>
      <c r="T376" s="1" t="s">
        <v>42</v>
      </c>
      <c r="U376" s="1" t="s">
        <v>42</v>
      </c>
      <c r="V376" s="1" t="s">
        <v>42</v>
      </c>
      <c r="W376" s="1" t="s">
        <v>43</v>
      </c>
      <c r="X376">
        <v>5</v>
      </c>
      <c r="Y376">
        <v>4</v>
      </c>
      <c r="Z376">
        <v>4</v>
      </c>
      <c r="AA376">
        <v>1</v>
      </c>
      <c r="AB376">
        <v>1</v>
      </c>
      <c r="AC376">
        <v>1</v>
      </c>
      <c r="AD376">
        <v>0</v>
      </c>
      <c r="AE376">
        <v>19</v>
      </c>
      <c r="AF376">
        <v>18</v>
      </c>
      <c r="AG376">
        <v>19</v>
      </c>
      <c r="AH376">
        <f>AVERAGE(student_mat[[#This Row],[G1]:[G3]])</f>
        <v>18.666666666666668</v>
      </c>
    </row>
    <row r="377" spans="1:34" ht="14.25" x14ac:dyDescent="0.2">
      <c r="A377" s="1" t="s">
        <v>54</v>
      </c>
      <c r="B377" s="1" t="s">
        <v>34</v>
      </c>
      <c r="C377">
        <v>18</v>
      </c>
      <c r="D377" s="1" t="s">
        <v>53</v>
      </c>
      <c r="E377" s="1" t="s">
        <v>36</v>
      </c>
      <c r="F377" s="1" t="s">
        <v>44</v>
      </c>
      <c r="G377">
        <v>1</v>
      </c>
      <c r="H377">
        <v>1</v>
      </c>
      <c r="I377" s="1" t="s">
        <v>45</v>
      </c>
      <c r="J377" s="1" t="s">
        <v>45</v>
      </c>
      <c r="K377" s="1" t="s">
        <v>50</v>
      </c>
      <c r="L377" s="1" t="s">
        <v>41</v>
      </c>
      <c r="M377">
        <v>4</v>
      </c>
      <c r="N377">
        <v>3</v>
      </c>
      <c r="O377">
        <v>0</v>
      </c>
      <c r="P377" s="1" t="s">
        <v>43</v>
      </c>
      <c r="Q377" s="1" t="s">
        <v>43</v>
      </c>
      <c r="R377" s="1" t="s">
        <v>43</v>
      </c>
      <c r="S377" s="1" t="s">
        <v>43</v>
      </c>
      <c r="T377" s="1" t="s">
        <v>42</v>
      </c>
      <c r="U377" s="1" t="s">
        <v>42</v>
      </c>
      <c r="V377" s="1" t="s">
        <v>42</v>
      </c>
      <c r="W377" s="1" t="s">
        <v>43</v>
      </c>
      <c r="X377">
        <v>4</v>
      </c>
      <c r="Y377">
        <v>3</v>
      </c>
      <c r="Z377">
        <v>2</v>
      </c>
      <c r="AA377">
        <v>1</v>
      </c>
      <c r="AB377">
        <v>2</v>
      </c>
      <c r="AC377">
        <v>4</v>
      </c>
      <c r="AD377">
        <v>2</v>
      </c>
      <c r="AE377">
        <v>8</v>
      </c>
      <c r="AF377">
        <v>8</v>
      </c>
      <c r="AG377">
        <v>10</v>
      </c>
      <c r="AH377">
        <f>AVERAGE(student_mat[[#This Row],[G1]:[G3]])</f>
        <v>8.6666666666666661</v>
      </c>
    </row>
    <row r="378" spans="1:34" ht="14.25" x14ac:dyDescent="0.2">
      <c r="A378" s="1" t="s">
        <v>54</v>
      </c>
      <c r="B378" s="1" t="s">
        <v>34</v>
      </c>
      <c r="C378">
        <v>20</v>
      </c>
      <c r="D378" s="1" t="s">
        <v>35</v>
      </c>
      <c r="E378" s="1" t="s">
        <v>36</v>
      </c>
      <c r="F378" s="1" t="s">
        <v>44</v>
      </c>
      <c r="G378">
        <v>4</v>
      </c>
      <c r="H378">
        <v>2</v>
      </c>
      <c r="I378" s="1" t="s">
        <v>48</v>
      </c>
      <c r="J378" s="1" t="s">
        <v>45</v>
      </c>
      <c r="K378" s="1" t="s">
        <v>40</v>
      </c>
      <c r="L378" s="1" t="s">
        <v>45</v>
      </c>
      <c r="M378">
        <v>2</v>
      </c>
      <c r="N378">
        <v>3</v>
      </c>
      <c r="O378">
        <v>2</v>
      </c>
      <c r="P378" s="1" t="s">
        <v>43</v>
      </c>
      <c r="Q378" s="1" t="s">
        <v>42</v>
      </c>
      <c r="R378" s="1" t="s">
        <v>42</v>
      </c>
      <c r="S378" s="1" t="s">
        <v>43</v>
      </c>
      <c r="T378" s="1" t="s">
        <v>43</v>
      </c>
      <c r="U378" s="1" t="s">
        <v>42</v>
      </c>
      <c r="V378" s="1" t="s">
        <v>42</v>
      </c>
      <c r="W378" s="1" t="s">
        <v>42</v>
      </c>
      <c r="X378">
        <v>5</v>
      </c>
      <c r="Y378">
        <v>4</v>
      </c>
      <c r="Z378">
        <v>3</v>
      </c>
      <c r="AA378">
        <v>1</v>
      </c>
      <c r="AB378">
        <v>1</v>
      </c>
      <c r="AC378">
        <v>3</v>
      </c>
      <c r="AD378">
        <v>4</v>
      </c>
      <c r="AE378">
        <v>15</v>
      </c>
      <c r="AF378">
        <v>14</v>
      </c>
      <c r="AG378">
        <v>15</v>
      </c>
      <c r="AH378">
        <f>AVERAGE(student_mat[[#This Row],[G1]:[G3]])</f>
        <v>14.666666666666666</v>
      </c>
    </row>
    <row r="379" spans="1:34" ht="14.25" x14ac:dyDescent="0.2">
      <c r="A379" s="1" t="s">
        <v>54</v>
      </c>
      <c r="B379" s="1" t="s">
        <v>34</v>
      </c>
      <c r="C379">
        <v>18</v>
      </c>
      <c r="D379" s="1" t="s">
        <v>53</v>
      </c>
      <c r="E379" s="1" t="s">
        <v>47</v>
      </c>
      <c r="F379" s="1" t="s">
        <v>44</v>
      </c>
      <c r="G379">
        <v>4</v>
      </c>
      <c r="H379">
        <v>4</v>
      </c>
      <c r="I379" s="1" t="s">
        <v>39</v>
      </c>
      <c r="J379" s="1" t="s">
        <v>49</v>
      </c>
      <c r="K379" s="1" t="s">
        <v>40</v>
      </c>
      <c r="L379" s="1" t="s">
        <v>41</v>
      </c>
      <c r="M379">
        <v>1</v>
      </c>
      <c r="N379">
        <v>2</v>
      </c>
      <c r="O379">
        <v>0</v>
      </c>
      <c r="P379" s="1" t="s">
        <v>43</v>
      </c>
      <c r="Q379" s="1" t="s">
        <v>43</v>
      </c>
      <c r="R379" s="1" t="s">
        <v>42</v>
      </c>
      <c r="S379" s="1" t="s">
        <v>42</v>
      </c>
      <c r="T379" s="1" t="s">
        <v>42</v>
      </c>
      <c r="U379" s="1" t="s">
        <v>42</v>
      </c>
      <c r="V379" s="1" t="s">
        <v>42</v>
      </c>
      <c r="W379" s="1" t="s">
        <v>43</v>
      </c>
      <c r="X379">
        <v>5</v>
      </c>
      <c r="Y379">
        <v>4</v>
      </c>
      <c r="Z379">
        <v>3</v>
      </c>
      <c r="AA379">
        <v>3</v>
      </c>
      <c r="AB379">
        <v>4</v>
      </c>
      <c r="AC379">
        <v>2</v>
      </c>
      <c r="AD379">
        <v>4</v>
      </c>
      <c r="AE379">
        <v>8</v>
      </c>
      <c r="AF379">
        <v>9</v>
      </c>
      <c r="AG379">
        <v>10</v>
      </c>
      <c r="AH379">
        <f>AVERAGE(student_mat[[#This Row],[G1]:[G3]])</f>
        <v>9</v>
      </c>
    </row>
    <row r="380" spans="1:34" ht="14.25" x14ac:dyDescent="0.2">
      <c r="A380" s="1" t="s">
        <v>54</v>
      </c>
      <c r="B380" s="1" t="s">
        <v>34</v>
      </c>
      <c r="C380">
        <v>18</v>
      </c>
      <c r="D380" s="1" t="s">
        <v>35</v>
      </c>
      <c r="E380" s="1" t="s">
        <v>36</v>
      </c>
      <c r="F380" s="1" t="s">
        <v>44</v>
      </c>
      <c r="G380">
        <v>3</v>
      </c>
      <c r="H380">
        <v>3</v>
      </c>
      <c r="I380" s="1" t="s">
        <v>45</v>
      </c>
      <c r="J380" s="1" t="s">
        <v>45</v>
      </c>
      <c r="K380" s="1" t="s">
        <v>50</v>
      </c>
      <c r="L380" s="1" t="s">
        <v>41</v>
      </c>
      <c r="M380">
        <v>1</v>
      </c>
      <c r="N380">
        <v>2</v>
      </c>
      <c r="O380">
        <v>0</v>
      </c>
      <c r="P380" s="1" t="s">
        <v>43</v>
      </c>
      <c r="Q380" s="1" t="s">
        <v>43</v>
      </c>
      <c r="R380" s="1" t="s">
        <v>42</v>
      </c>
      <c r="S380" s="1" t="s">
        <v>43</v>
      </c>
      <c r="T380" s="1" t="s">
        <v>42</v>
      </c>
      <c r="U380" s="1" t="s">
        <v>42</v>
      </c>
      <c r="V380" s="1" t="s">
        <v>42</v>
      </c>
      <c r="W380" s="1" t="s">
        <v>42</v>
      </c>
      <c r="X380">
        <v>4</v>
      </c>
      <c r="Y380">
        <v>1</v>
      </c>
      <c r="Z380">
        <v>3</v>
      </c>
      <c r="AA380">
        <v>1</v>
      </c>
      <c r="AB380">
        <v>2</v>
      </c>
      <c r="AC380">
        <v>1</v>
      </c>
      <c r="AD380">
        <v>0</v>
      </c>
      <c r="AE380">
        <v>15</v>
      </c>
      <c r="AF380">
        <v>15</v>
      </c>
      <c r="AG380">
        <v>15</v>
      </c>
      <c r="AH380">
        <f>AVERAGE(student_mat[[#This Row],[G1]:[G3]])</f>
        <v>15</v>
      </c>
    </row>
    <row r="381" spans="1:34" ht="14.25" x14ac:dyDescent="0.2">
      <c r="A381" s="1" t="s">
        <v>54</v>
      </c>
      <c r="B381" s="1" t="s">
        <v>34</v>
      </c>
      <c r="C381">
        <v>17</v>
      </c>
      <c r="D381" s="1" t="s">
        <v>53</v>
      </c>
      <c r="E381" s="1" t="s">
        <v>36</v>
      </c>
      <c r="F381" s="1" t="s">
        <v>44</v>
      </c>
      <c r="G381">
        <v>3</v>
      </c>
      <c r="H381">
        <v>1</v>
      </c>
      <c r="I381" s="1" t="s">
        <v>38</v>
      </c>
      <c r="J381" s="1" t="s">
        <v>45</v>
      </c>
      <c r="K381" s="1" t="s">
        <v>52</v>
      </c>
      <c r="L381" s="1" t="s">
        <v>41</v>
      </c>
      <c r="M381">
        <v>1</v>
      </c>
      <c r="N381">
        <v>2</v>
      </c>
      <c r="O381">
        <v>0</v>
      </c>
      <c r="P381" s="1" t="s">
        <v>43</v>
      </c>
      <c r="Q381" s="1" t="s">
        <v>42</v>
      </c>
      <c r="R381" s="1" t="s">
        <v>42</v>
      </c>
      <c r="S381" s="1" t="s">
        <v>42</v>
      </c>
      <c r="T381" s="1" t="s">
        <v>43</v>
      </c>
      <c r="U381" s="1" t="s">
        <v>42</v>
      </c>
      <c r="V381" s="1" t="s">
        <v>42</v>
      </c>
      <c r="W381" s="1" t="s">
        <v>43</v>
      </c>
      <c r="X381">
        <v>4</v>
      </c>
      <c r="Y381">
        <v>5</v>
      </c>
      <c r="Z381">
        <v>4</v>
      </c>
      <c r="AA381">
        <v>2</v>
      </c>
      <c r="AB381">
        <v>3</v>
      </c>
      <c r="AC381">
        <v>1</v>
      </c>
      <c r="AD381">
        <v>17</v>
      </c>
      <c r="AE381">
        <v>10</v>
      </c>
      <c r="AF381">
        <v>10</v>
      </c>
      <c r="AG381">
        <v>10</v>
      </c>
      <c r="AH381">
        <f>AVERAGE(student_mat[[#This Row],[G1]:[G3]])</f>
        <v>10</v>
      </c>
    </row>
    <row r="382" spans="1:34" ht="14.25" x14ac:dyDescent="0.2">
      <c r="A382" s="1" t="s">
        <v>54</v>
      </c>
      <c r="B382" s="1" t="s">
        <v>51</v>
      </c>
      <c r="C382">
        <v>18</v>
      </c>
      <c r="D382" s="1" t="s">
        <v>35</v>
      </c>
      <c r="E382" s="1" t="s">
        <v>36</v>
      </c>
      <c r="F382" s="1" t="s">
        <v>44</v>
      </c>
      <c r="G382">
        <v>4</v>
      </c>
      <c r="H382">
        <v>4</v>
      </c>
      <c r="I382" s="1" t="s">
        <v>39</v>
      </c>
      <c r="J382" s="1" t="s">
        <v>39</v>
      </c>
      <c r="K382" s="1" t="s">
        <v>50</v>
      </c>
      <c r="L382" s="1" t="s">
        <v>46</v>
      </c>
      <c r="M382">
        <v>1</v>
      </c>
      <c r="N382">
        <v>2</v>
      </c>
      <c r="O382">
        <v>0</v>
      </c>
      <c r="P382" s="1" t="s">
        <v>43</v>
      </c>
      <c r="Q382" s="1" t="s">
        <v>43</v>
      </c>
      <c r="R382" s="1" t="s">
        <v>42</v>
      </c>
      <c r="S382" s="1" t="s">
        <v>42</v>
      </c>
      <c r="T382" s="1" t="s">
        <v>43</v>
      </c>
      <c r="U382" s="1" t="s">
        <v>42</v>
      </c>
      <c r="V382" s="1" t="s">
        <v>42</v>
      </c>
      <c r="W382" s="1" t="s">
        <v>43</v>
      </c>
      <c r="X382">
        <v>3</v>
      </c>
      <c r="Y382">
        <v>2</v>
      </c>
      <c r="Z382">
        <v>4</v>
      </c>
      <c r="AA382">
        <v>1</v>
      </c>
      <c r="AB382">
        <v>4</v>
      </c>
      <c r="AC382">
        <v>2</v>
      </c>
      <c r="AD382">
        <v>4</v>
      </c>
      <c r="AE382">
        <v>15</v>
      </c>
      <c r="AF382">
        <v>14</v>
      </c>
      <c r="AG382">
        <v>14</v>
      </c>
      <c r="AH382">
        <f>AVERAGE(student_mat[[#This Row],[G1]:[G3]])</f>
        <v>14.333333333333334</v>
      </c>
    </row>
    <row r="383" spans="1:34" ht="14.25" x14ac:dyDescent="0.2">
      <c r="A383" s="1" t="s">
        <v>54</v>
      </c>
      <c r="B383" s="1" t="s">
        <v>51</v>
      </c>
      <c r="C383">
        <v>18</v>
      </c>
      <c r="D383" s="1" t="s">
        <v>53</v>
      </c>
      <c r="E383" s="1" t="s">
        <v>36</v>
      </c>
      <c r="F383" s="1" t="s">
        <v>44</v>
      </c>
      <c r="G383">
        <v>2</v>
      </c>
      <c r="H383">
        <v>1</v>
      </c>
      <c r="I383" s="1" t="s">
        <v>45</v>
      </c>
      <c r="J383" s="1" t="s">
        <v>45</v>
      </c>
      <c r="K383" s="1" t="s">
        <v>45</v>
      </c>
      <c r="L383" s="1" t="s">
        <v>41</v>
      </c>
      <c r="M383">
        <v>2</v>
      </c>
      <c r="N383">
        <v>1</v>
      </c>
      <c r="O383">
        <v>0</v>
      </c>
      <c r="P383" s="1" t="s">
        <v>43</v>
      </c>
      <c r="Q383" s="1" t="s">
        <v>43</v>
      </c>
      <c r="R383" s="1" t="s">
        <v>43</v>
      </c>
      <c r="S383" s="1" t="s">
        <v>42</v>
      </c>
      <c r="T383" s="1" t="s">
        <v>43</v>
      </c>
      <c r="U383" s="1" t="s">
        <v>42</v>
      </c>
      <c r="V383" s="1" t="s">
        <v>42</v>
      </c>
      <c r="W383" s="1" t="s">
        <v>42</v>
      </c>
      <c r="X383">
        <v>4</v>
      </c>
      <c r="Y383">
        <v>4</v>
      </c>
      <c r="Z383">
        <v>3</v>
      </c>
      <c r="AA383">
        <v>1</v>
      </c>
      <c r="AB383">
        <v>3</v>
      </c>
      <c r="AC383">
        <v>5</v>
      </c>
      <c r="AD383">
        <v>5</v>
      </c>
      <c r="AE383">
        <v>7</v>
      </c>
      <c r="AF383">
        <v>6</v>
      </c>
      <c r="AG383">
        <v>7</v>
      </c>
      <c r="AH383">
        <f>AVERAGE(student_mat[[#This Row],[G1]:[G3]])</f>
        <v>6.666666666666667</v>
      </c>
    </row>
    <row r="384" spans="1:34" ht="14.25" x14ac:dyDescent="0.2">
      <c r="A384" s="1" t="s">
        <v>54</v>
      </c>
      <c r="B384" s="1" t="s">
        <v>51</v>
      </c>
      <c r="C384">
        <v>17</v>
      </c>
      <c r="D384" s="1" t="s">
        <v>35</v>
      </c>
      <c r="E384" s="1" t="s">
        <v>36</v>
      </c>
      <c r="F384" s="1" t="s">
        <v>44</v>
      </c>
      <c r="G384">
        <v>2</v>
      </c>
      <c r="H384">
        <v>3</v>
      </c>
      <c r="I384" s="1" t="s">
        <v>45</v>
      </c>
      <c r="J384" s="1" t="s">
        <v>49</v>
      </c>
      <c r="K384" s="1" t="s">
        <v>50</v>
      </c>
      <c r="L384" s="1" t="s">
        <v>46</v>
      </c>
      <c r="M384">
        <v>2</v>
      </c>
      <c r="N384">
        <v>2</v>
      </c>
      <c r="O384">
        <v>0</v>
      </c>
      <c r="P384" s="1" t="s">
        <v>43</v>
      </c>
      <c r="Q384" s="1" t="s">
        <v>43</v>
      </c>
      <c r="R384" s="1" t="s">
        <v>43</v>
      </c>
      <c r="S384" s="1" t="s">
        <v>42</v>
      </c>
      <c r="T384" s="1" t="s">
        <v>42</v>
      </c>
      <c r="U384" s="1" t="s">
        <v>42</v>
      </c>
      <c r="V384" s="1" t="s">
        <v>42</v>
      </c>
      <c r="W384" s="1" t="s">
        <v>43</v>
      </c>
      <c r="X384">
        <v>4</v>
      </c>
      <c r="Y384">
        <v>4</v>
      </c>
      <c r="Z384">
        <v>3</v>
      </c>
      <c r="AA384">
        <v>1</v>
      </c>
      <c r="AB384">
        <v>1</v>
      </c>
      <c r="AC384">
        <v>3</v>
      </c>
      <c r="AD384">
        <v>2</v>
      </c>
      <c r="AE384">
        <v>11</v>
      </c>
      <c r="AF384">
        <v>11</v>
      </c>
      <c r="AG384">
        <v>10</v>
      </c>
      <c r="AH384">
        <f>AVERAGE(student_mat[[#This Row],[G1]:[G3]])</f>
        <v>10.666666666666666</v>
      </c>
    </row>
    <row r="385" spans="1:34" ht="14.25" x14ac:dyDescent="0.2">
      <c r="A385" s="1" t="s">
        <v>54</v>
      </c>
      <c r="B385" s="1" t="s">
        <v>51</v>
      </c>
      <c r="C385">
        <v>19</v>
      </c>
      <c r="D385" s="1" t="s">
        <v>53</v>
      </c>
      <c r="E385" s="1" t="s">
        <v>36</v>
      </c>
      <c r="F385" s="1" t="s">
        <v>44</v>
      </c>
      <c r="G385">
        <v>1</v>
      </c>
      <c r="H385">
        <v>1</v>
      </c>
      <c r="I385" s="1" t="s">
        <v>45</v>
      </c>
      <c r="J385" s="1" t="s">
        <v>49</v>
      </c>
      <c r="K385" s="1" t="s">
        <v>45</v>
      </c>
      <c r="L385" s="1" t="s">
        <v>41</v>
      </c>
      <c r="M385">
        <v>2</v>
      </c>
      <c r="N385">
        <v>1</v>
      </c>
      <c r="O385">
        <v>1</v>
      </c>
      <c r="P385" s="1" t="s">
        <v>43</v>
      </c>
      <c r="Q385" s="1" t="s">
        <v>43</v>
      </c>
      <c r="R385" s="1" t="s">
        <v>43</v>
      </c>
      <c r="S385" s="1" t="s">
        <v>43</v>
      </c>
      <c r="T385" s="1" t="s">
        <v>42</v>
      </c>
      <c r="U385" s="1" t="s">
        <v>42</v>
      </c>
      <c r="V385" s="1" t="s">
        <v>43</v>
      </c>
      <c r="W385" s="1" t="s">
        <v>43</v>
      </c>
      <c r="X385">
        <v>4</v>
      </c>
      <c r="Y385">
        <v>3</v>
      </c>
      <c r="Z385">
        <v>2</v>
      </c>
      <c r="AA385">
        <v>1</v>
      </c>
      <c r="AB385">
        <v>3</v>
      </c>
      <c r="AC385">
        <v>5</v>
      </c>
      <c r="AD385">
        <v>0</v>
      </c>
      <c r="AE385">
        <v>6</v>
      </c>
      <c r="AF385">
        <v>5</v>
      </c>
      <c r="AG385">
        <v>0</v>
      </c>
      <c r="AH385">
        <f>AVERAGE(student_mat[[#This Row],[G1]:[G3]])</f>
        <v>3.6666666666666665</v>
      </c>
    </row>
    <row r="386" spans="1:34" ht="14.25" x14ac:dyDescent="0.2">
      <c r="A386" s="1" t="s">
        <v>54</v>
      </c>
      <c r="B386" s="1" t="s">
        <v>51</v>
      </c>
      <c r="C386">
        <v>18</v>
      </c>
      <c r="D386" s="1" t="s">
        <v>53</v>
      </c>
      <c r="E386" s="1" t="s">
        <v>36</v>
      </c>
      <c r="F386" s="1" t="s">
        <v>44</v>
      </c>
      <c r="G386">
        <v>4</v>
      </c>
      <c r="H386">
        <v>2</v>
      </c>
      <c r="I386" s="1" t="s">
        <v>45</v>
      </c>
      <c r="J386" s="1" t="s">
        <v>45</v>
      </c>
      <c r="K386" s="1" t="s">
        <v>50</v>
      </c>
      <c r="L386" s="1" t="s">
        <v>46</v>
      </c>
      <c r="M386">
        <v>2</v>
      </c>
      <c r="N386">
        <v>1</v>
      </c>
      <c r="O386">
        <v>1</v>
      </c>
      <c r="P386" s="1" t="s">
        <v>43</v>
      </c>
      <c r="Q386" s="1" t="s">
        <v>43</v>
      </c>
      <c r="R386" s="1" t="s">
        <v>42</v>
      </c>
      <c r="S386" s="1" t="s">
        <v>43</v>
      </c>
      <c r="T386" s="1" t="s">
        <v>42</v>
      </c>
      <c r="U386" s="1" t="s">
        <v>42</v>
      </c>
      <c r="V386" s="1" t="s">
        <v>43</v>
      </c>
      <c r="W386" s="1" t="s">
        <v>43</v>
      </c>
      <c r="X386">
        <v>5</v>
      </c>
      <c r="Y386">
        <v>4</v>
      </c>
      <c r="Z386">
        <v>3</v>
      </c>
      <c r="AA386">
        <v>4</v>
      </c>
      <c r="AB386">
        <v>3</v>
      </c>
      <c r="AC386">
        <v>3</v>
      </c>
      <c r="AD386">
        <v>14</v>
      </c>
      <c r="AE386">
        <v>6</v>
      </c>
      <c r="AF386">
        <v>5</v>
      </c>
      <c r="AG386">
        <v>5</v>
      </c>
      <c r="AH386">
        <f>AVERAGE(student_mat[[#This Row],[G1]:[G3]])</f>
        <v>5.333333333333333</v>
      </c>
    </row>
    <row r="387" spans="1:34" ht="14.25" x14ac:dyDescent="0.2">
      <c r="A387" s="1" t="s">
        <v>54</v>
      </c>
      <c r="B387" s="1" t="s">
        <v>34</v>
      </c>
      <c r="C387">
        <v>18</v>
      </c>
      <c r="D387" s="1" t="s">
        <v>53</v>
      </c>
      <c r="E387" s="1" t="s">
        <v>36</v>
      </c>
      <c r="F387" s="1" t="s">
        <v>44</v>
      </c>
      <c r="G387">
        <v>2</v>
      </c>
      <c r="H387">
        <v>2</v>
      </c>
      <c r="I387" s="1" t="s">
        <v>38</v>
      </c>
      <c r="J387" s="1" t="s">
        <v>45</v>
      </c>
      <c r="K387" s="1" t="s">
        <v>45</v>
      </c>
      <c r="L387" s="1" t="s">
        <v>41</v>
      </c>
      <c r="M387">
        <v>2</v>
      </c>
      <c r="N387">
        <v>3</v>
      </c>
      <c r="O387">
        <v>0</v>
      </c>
      <c r="P387" s="1" t="s">
        <v>43</v>
      </c>
      <c r="Q387" s="1" t="s">
        <v>43</v>
      </c>
      <c r="R387" s="1" t="s">
        <v>42</v>
      </c>
      <c r="S387" s="1" t="s">
        <v>43</v>
      </c>
      <c r="T387" s="1" t="s">
        <v>42</v>
      </c>
      <c r="U387" s="1" t="s">
        <v>42</v>
      </c>
      <c r="V387" s="1" t="s">
        <v>43</v>
      </c>
      <c r="W387" s="1" t="s">
        <v>43</v>
      </c>
      <c r="X387">
        <v>5</v>
      </c>
      <c r="Y387">
        <v>3</v>
      </c>
      <c r="Z387">
        <v>3</v>
      </c>
      <c r="AA387">
        <v>1</v>
      </c>
      <c r="AB387">
        <v>3</v>
      </c>
      <c r="AC387">
        <v>4</v>
      </c>
      <c r="AD387">
        <v>2</v>
      </c>
      <c r="AE387">
        <v>10</v>
      </c>
      <c r="AF387">
        <v>9</v>
      </c>
      <c r="AG387">
        <v>10</v>
      </c>
      <c r="AH387">
        <f>AVERAGE(student_mat[[#This Row],[G1]:[G3]])</f>
        <v>9.6666666666666661</v>
      </c>
    </row>
    <row r="388" spans="1:34" ht="14.25" x14ac:dyDescent="0.2">
      <c r="A388" s="1" t="s">
        <v>54</v>
      </c>
      <c r="B388" s="1" t="s">
        <v>34</v>
      </c>
      <c r="C388">
        <v>18</v>
      </c>
      <c r="D388" s="1" t="s">
        <v>53</v>
      </c>
      <c r="E388" s="1" t="s">
        <v>36</v>
      </c>
      <c r="F388" s="1" t="s">
        <v>44</v>
      </c>
      <c r="G388">
        <v>4</v>
      </c>
      <c r="H388">
        <v>4</v>
      </c>
      <c r="I388" s="1" t="s">
        <v>39</v>
      </c>
      <c r="J388" s="1" t="s">
        <v>38</v>
      </c>
      <c r="K388" s="1" t="s">
        <v>52</v>
      </c>
      <c r="L388" s="1" t="s">
        <v>41</v>
      </c>
      <c r="M388">
        <v>3</v>
      </c>
      <c r="N388">
        <v>1</v>
      </c>
      <c r="O388">
        <v>0</v>
      </c>
      <c r="P388" s="1" t="s">
        <v>43</v>
      </c>
      <c r="Q388" s="1" t="s">
        <v>42</v>
      </c>
      <c r="R388" s="1" t="s">
        <v>42</v>
      </c>
      <c r="S388" s="1" t="s">
        <v>42</v>
      </c>
      <c r="T388" s="1" t="s">
        <v>42</v>
      </c>
      <c r="U388" s="1" t="s">
        <v>42</v>
      </c>
      <c r="V388" s="1" t="s">
        <v>42</v>
      </c>
      <c r="W388" s="1" t="s">
        <v>42</v>
      </c>
      <c r="X388">
        <v>4</v>
      </c>
      <c r="Y388">
        <v>4</v>
      </c>
      <c r="Z388">
        <v>3</v>
      </c>
      <c r="AA388">
        <v>2</v>
      </c>
      <c r="AB388">
        <v>2</v>
      </c>
      <c r="AC388">
        <v>5</v>
      </c>
      <c r="AD388">
        <v>7</v>
      </c>
      <c r="AE388">
        <v>6</v>
      </c>
      <c r="AF388">
        <v>5</v>
      </c>
      <c r="AG388">
        <v>6</v>
      </c>
      <c r="AH388">
        <f>AVERAGE(student_mat[[#This Row],[G1]:[G3]])</f>
        <v>5.666666666666667</v>
      </c>
    </row>
    <row r="389" spans="1:34" ht="14.25" x14ac:dyDescent="0.2">
      <c r="A389" s="1" t="s">
        <v>54</v>
      </c>
      <c r="B389" s="1" t="s">
        <v>34</v>
      </c>
      <c r="C389">
        <v>19</v>
      </c>
      <c r="D389" s="1" t="s">
        <v>53</v>
      </c>
      <c r="E389" s="1" t="s">
        <v>36</v>
      </c>
      <c r="F389" s="1" t="s">
        <v>44</v>
      </c>
      <c r="G389">
        <v>2</v>
      </c>
      <c r="H389">
        <v>3</v>
      </c>
      <c r="I389" s="1" t="s">
        <v>49</v>
      </c>
      <c r="J389" s="1" t="s">
        <v>45</v>
      </c>
      <c r="K389" s="1" t="s">
        <v>40</v>
      </c>
      <c r="L389" s="1" t="s">
        <v>41</v>
      </c>
      <c r="M389">
        <v>1</v>
      </c>
      <c r="N389">
        <v>3</v>
      </c>
      <c r="O389">
        <v>1</v>
      </c>
      <c r="P389" s="1" t="s">
        <v>43</v>
      </c>
      <c r="Q389" s="1" t="s">
        <v>43</v>
      </c>
      <c r="R389" s="1" t="s">
        <v>43</v>
      </c>
      <c r="S389" s="1" t="s">
        <v>42</v>
      </c>
      <c r="T389" s="1" t="s">
        <v>43</v>
      </c>
      <c r="U389" s="1" t="s">
        <v>42</v>
      </c>
      <c r="V389" s="1" t="s">
        <v>42</v>
      </c>
      <c r="W389" s="1" t="s">
        <v>43</v>
      </c>
      <c r="X389">
        <v>5</v>
      </c>
      <c r="Y389">
        <v>4</v>
      </c>
      <c r="Z389">
        <v>2</v>
      </c>
      <c r="AA389">
        <v>1</v>
      </c>
      <c r="AB389">
        <v>2</v>
      </c>
      <c r="AC389">
        <v>5</v>
      </c>
      <c r="AD389">
        <v>0</v>
      </c>
      <c r="AE389">
        <v>7</v>
      </c>
      <c r="AF389">
        <v>5</v>
      </c>
      <c r="AG389">
        <v>0</v>
      </c>
      <c r="AH389">
        <f>AVERAGE(student_mat[[#This Row],[G1]:[G3]])</f>
        <v>4</v>
      </c>
    </row>
    <row r="390" spans="1:34" ht="14.25" x14ac:dyDescent="0.2">
      <c r="A390" s="1" t="s">
        <v>54</v>
      </c>
      <c r="B390" s="1" t="s">
        <v>34</v>
      </c>
      <c r="C390">
        <v>18</v>
      </c>
      <c r="D390" s="1" t="s">
        <v>35</v>
      </c>
      <c r="E390" s="1" t="s">
        <v>47</v>
      </c>
      <c r="F390" s="1" t="s">
        <v>44</v>
      </c>
      <c r="G390">
        <v>3</v>
      </c>
      <c r="H390">
        <v>1</v>
      </c>
      <c r="I390" s="1" t="s">
        <v>39</v>
      </c>
      <c r="J390" s="1" t="s">
        <v>49</v>
      </c>
      <c r="K390" s="1" t="s">
        <v>40</v>
      </c>
      <c r="L390" s="1" t="s">
        <v>41</v>
      </c>
      <c r="M390">
        <v>1</v>
      </c>
      <c r="N390">
        <v>2</v>
      </c>
      <c r="O390">
        <v>0</v>
      </c>
      <c r="P390" s="1" t="s">
        <v>43</v>
      </c>
      <c r="Q390" s="1" t="s">
        <v>42</v>
      </c>
      <c r="R390" s="1" t="s">
        <v>42</v>
      </c>
      <c r="S390" s="1" t="s">
        <v>43</v>
      </c>
      <c r="T390" s="1" t="s">
        <v>42</v>
      </c>
      <c r="U390" s="1" t="s">
        <v>42</v>
      </c>
      <c r="V390" s="1" t="s">
        <v>42</v>
      </c>
      <c r="W390" s="1" t="s">
        <v>43</v>
      </c>
      <c r="X390">
        <v>4</v>
      </c>
      <c r="Y390">
        <v>3</v>
      </c>
      <c r="Z390">
        <v>4</v>
      </c>
      <c r="AA390">
        <v>1</v>
      </c>
      <c r="AB390">
        <v>1</v>
      </c>
      <c r="AC390">
        <v>1</v>
      </c>
      <c r="AD390">
        <v>0</v>
      </c>
      <c r="AE390">
        <v>7</v>
      </c>
      <c r="AF390">
        <v>9</v>
      </c>
      <c r="AG390">
        <v>8</v>
      </c>
      <c r="AH390">
        <f>AVERAGE(student_mat[[#This Row],[G1]:[G3]])</f>
        <v>8</v>
      </c>
    </row>
    <row r="391" spans="1:34" ht="14.25" x14ac:dyDescent="0.2">
      <c r="A391" s="1" t="s">
        <v>54</v>
      </c>
      <c r="B391" s="1" t="s">
        <v>34</v>
      </c>
      <c r="C391">
        <v>18</v>
      </c>
      <c r="D391" s="1" t="s">
        <v>35</v>
      </c>
      <c r="E391" s="1" t="s">
        <v>36</v>
      </c>
      <c r="F391" s="1" t="s">
        <v>44</v>
      </c>
      <c r="G391">
        <v>1</v>
      </c>
      <c r="H391">
        <v>1</v>
      </c>
      <c r="I391" s="1" t="s">
        <v>45</v>
      </c>
      <c r="J391" s="1" t="s">
        <v>45</v>
      </c>
      <c r="K391" s="1" t="s">
        <v>40</v>
      </c>
      <c r="L391" s="1" t="s">
        <v>41</v>
      </c>
      <c r="M391">
        <v>2</v>
      </c>
      <c r="N391">
        <v>2</v>
      </c>
      <c r="O391">
        <v>1</v>
      </c>
      <c r="P391" s="1" t="s">
        <v>43</v>
      </c>
      <c r="Q391" s="1" t="s">
        <v>43</v>
      </c>
      <c r="R391" s="1" t="s">
        <v>43</v>
      </c>
      <c r="S391" s="1" t="s">
        <v>42</v>
      </c>
      <c r="T391" s="1" t="s">
        <v>42</v>
      </c>
      <c r="U391" s="1" t="s">
        <v>42</v>
      </c>
      <c r="V391" s="1" t="s">
        <v>43</v>
      </c>
      <c r="W391" s="1" t="s">
        <v>43</v>
      </c>
      <c r="X391">
        <v>1</v>
      </c>
      <c r="Y391">
        <v>1</v>
      </c>
      <c r="Z391">
        <v>1</v>
      </c>
      <c r="AA391">
        <v>1</v>
      </c>
      <c r="AB391">
        <v>1</v>
      </c>
      <c r="AC391">
        <v>5</v>
      </c>
      <c r="AD391">
        <v>0</v>
      </c>
      <c r="AE391">
        <v>6</v>
      </c>
      <c r="AF391">
        <v>5</v>
      </c>
      <c r="AG391">
        <v>0</v>
      </c>
      <c r="AH391">
        <f>AVERAGE(student_mat[[#This Row],[G1]:[G3]])</f>
        <v>3.6666666666666665</v>
      </c>
    </row>
    <row r="392" spans="1:34" ht="14.25" x14ac:dyDescent="0.2">
      <c r="A392" s="1" t="s">
        <v>54</v>
      </c>
      <c r="B392" s="1" t="s">
        <v>51</v>
      </c>
      <c r="C392">
        <v>20</v>
      </c>
      <c r="D392" s="1" t="s">
        <v>35</v>
      </c>
      <c r="E392" s="1" t="s">
        <v>47</v>
      </c>
      <c r="F392" s="1" t="s">
        <v>37</v>
      </c>
      <c r="G392">
        <v>2</v>
      </c>
      <c r="H392">
        <v>2</v>
      </c>
      <c r="I392" s="1" t="s">
        <v>49</v>
      </c>
      <c r="J392" s="1" t="s">
        <v>49</v>
      </c>
      <c r="K392" s="1" t="s">
        <v>40</v>
      </c>
      <c r="L392" s="1" t="s">
        <v>45</v>
      </c>
      <c r="M392">
        <v>1</v>
      </c>
      <c r="N392">
        <v>2</v>
      </c>
      <c r="O392">
        <v>2</v>
      </c>
      <c r="P392" s="1" t="s">
        <v>43</v>
      </c>
      <c r="Q392" s="1" t="s">
        <v>42</v>
      </c>
      <c r="R392" s="1" t="s">
        <v>42</v>
      </c>
      <c r="S392" s="1" t="s">
        <v>43</v>
      </c>
      <c r="T392" s="1" t="s">
        <v>42</v>
      </c>
      <c r="U392" s="1" t="s">
        <v>42</v>
      </c>
      <c r="V392" s="1" t="s">
        <v>43</v>
      </c>
      <c r="W392" s="1" t="s">
        <v>43</v>
      </c>
      <c r="X392">
        <v>5</v>
      </c>
      <c r="Y392">
        <v>5</v>
      </c>
      <c r="Z392">
        <v>4</v>
      </c>
      <c r="AA392">
        <v>4</v>
      </c>
      <c r="AB392">
        <v>5</v>
      </c>
      <c r="AC392">
        <v>4</v>
      </c>
      <c r="AD392">
        <v>11</v>
      </c>
      <c r="AE392">
        <v>9</v>
      </c>
      <c r="AF392">
        <v>9</v>
      </c>
      <c r="AG392">
        <v>9</v>
      </c>
      <c r="AH392">
        <f>AVERAGE(student_mat[[#This Row],[G1]:[G3]])</f>
        <v>9</v>
      </c>
    </row>
    <row r="393" spans="1:34" ht="14.25" x14ac:dyDescent="0.2">
      <c r="A393" s="1" t="s">
        <v>54</v>
      </c>
      <c r="B393" s="1" t="s">
        <v>51</v>
      </c>
      <c r="C393">
        <v>17</v>
      </c>
      <c r="D393" s="1" t="s">
        <v>35</v>
      </c>
      <c r="E393" s="1" t="s">
        <v>47</v>
      </c>
      <c r="F393" s="1" t="s">
        <v>44</v>
      </c>
      <c r="G393">
        <v>3</v>
      </c>
      <c r="H393">
        <v>1</v>
      </c>
      <c r="I393" s="1" t="s">
        <v>49</v>
      </c>
      <c r="J393" s="1" t="s">
        <v>49</v>
      </c>
      <c r="K393" s="1" t="s">
        <v>40</v>
      </c>
      <c r="L393" s="1" t="s">
        <v>41</v>
      </c>
      <c r="M393">
        <v>2</v>
      </c>
      <c r="N393">
        <v>1</v>
      </c>
      <c r="O393">
        <v>0</v>
      </c>
      <c r="P393" s="1" t="s">
        <v>43</v>
      </c>
      <c r="Q393" s="1" t="s">
        <v>43</v>
      </c>
      <c r="R393" s="1" t="s">
        <v>43</v>
      </c>
      <c r="S393" s="1" t="s">
        <v>43</v>
      </c>
      <c r="T393" s="1" t="s">
        <v>43</v>
      </c>
      <c r="U393" s="1" t="s">
        <v>42</v>
      </c>
      <c r="V393" s="1" t="s">
        <v>42</v>
      </c>
      <c r="W393" s="1" t="s">
        <v>43</v>
      </c>
      <c r="X393">
        <v>2</v>
      </c>
      <c r="Y393">
        <v>4</v>
      </c>
      <c r="Z393">
        <v>5</v>
      </c>
      <c r="AA393">
        <v>3</v>
      </c>
      <c r="AB393">
        <v>4</v>
      </c>
      <c r="AC393">
        <v>2</v>
      </c>
      <c r="AD393">
        <v>3</v>
      </c>
      <c r="AE393">
        <v>14</v>
      </c>
      <c r="AF393">
        <v>16</v>
      </c>
      <c r="AG393">
        <v>16</v>
      </c>
      <c r="AH393">
        <f>AVERAGE(student_mat[[#This Row],[G1]:[G3]])</f>
        <v>15.333333333333334</v>
      </c>
    </row>
    <row r="394" spans="1:34" ht="14.25" x14ac:dyDescent="0.2">
      <c r="A394" s="1" t="s">
        <v>54</v>
      </c>
      <c r="B394" s="1" t="s">
        <v>51</v>
      </c>
      <c r="C394">
        <v>21</v>
      </c>
      <c r="D394" s="1" t="s">
        <v>53</v>
      </c>
      <c r="E394" s="1" t="s">
        <v>36</v>
      </c>
      <c r="F394" s="1" t="s">
        <v>44</v>
      </c>
      <c r="G394">
        <v>1</v>
      </c>
      <c r="H394">
        <v>1</v>
      </c>
      <c r="I394" s="1" t="s">
        <v>45</v>
      </c>
      <c r="J394" s="1" t="s">
        <v>45</v>
      </c>
      <c r="K394" s="1" t="s">
        <v>40</v>
      </c>
      <c r="L394" s="1" t="s">
        <v>45</v>
      </c>
      <c r="M394">
        <v>1</v>
      </c>
      <c r="N394">
        <v>1</v>
      </c>
      <c r="O394">
        <v>3</v>
      </c>
      <c r="P394" s="1" t="s">
        <v>43</v>
      </c>
      <c r="Q394" s="1" t="s">
        <v>43</v>
      </c>
      <c r="R394" s="1" t="s">
        <v>43</v>
      </c>
      <c r="S394" s="1" t="s">
        <v>43</v>
      </c>
      <c r="T394" s="1" t="s">
        <v>43</v>
      </c>
      <c r="U394" s="1" t="s">
        <v>42</v>
      </c>
      <c r="V394" s="1" t="s">
        <v>43</v>
      </c>
      <c r="W394" s="1" t="s">
        <v>43</v>
      </c>
      <c r="X394">
        <v>5</v>
      </c>
      <c r="Y394">
        <v>5</v>
      </c>
      <c r="Z394">
        <v>3</v>
      </c>
      <c r="AA394">
        <v>3</v>
      </c>
      <c r="AB394">
        <v>3</v>
      </c>
      <c r="AC394">
        <v>3</v>
      </c>
      <c r="AD394">
        <v>3</v>
      </c>
      <c r="AE394">
        <v>10</v>
      </c>
      <c r="AF394">
        <v>8</v>
      </c>
      <c r="AG394">
        <v>7</v>
      </c>
      <c r="AH394">
        <f>AVERAGE(student_mat[[#This Row],[G1]:[G3]])</f>
        <v>8.3333333333333339</v>
      </c>
    </row>
    <row r="395" spans="1:34" ht="14.25" x14ac:dyDescent="0.2">
      <c r="A395" s="1" t="s">
        <v>54</v>
      </c>
      <c r="B395" s="1" t="s">
        <v>51</v>
      </c>
      <c r="C395">
        <v>18</v>
      </c>
      <c r="D395" s="1" t="s">
        <v>53</v>
      </c>
      <c r="E395" s="1" t="s">
        <v>47</v>
      </c>
      <c r="F395" s="1" t="s">
        <v>44</v>
      </c>
      <c r="G395">
        <v>3</v>
      </c>
      <c r="H395">
        <v>2</v>
      </c>
      <c r="I395" s="1" t="s">
        <v>49</v>
      </c>
      <c r="J395" s="1" t="s">
        <v>45</v>
      </c>
      <c r="K395" s="1" t="s">
        <v>40</v>
      </c>
      <c r="L395" s="1" t="s">
        <v>41</v>
      </c>
      <c r="M395">
        <v>3</v>
      </c>
      <c r="N395">
        <v>1</v>
      </c>
      <c r="O395">
        <v>0</v>
      </c>
      <c r="P395" s="1" t="s">
        <v>43</v>
      </c>
      <c r="Q395" s="1" t="s">
        <v>43</v>
      </c>
      <c r="R395" s="1" t="s">
        <v>43</v>
      </c>
      <c r="S395" s="1" t="s">
        <v>43</v>
      </c>
      <c r="T395" s="1" t="s">
        <v>43</v>
      </c>
      <c r="U395" s="1" t="s">
        <v>42</v>
      </c>
      <c r="V395" s="1" t="s">
        <v>42</v>
      </c>
      <c r="W395" s="1" t="s">
        <v>43</v>
      </c>
      <c r="X395">
        <v>4</v>
      </c>
      <c r="Y395">
        <v>4</v>
      </c>
      <c r="Z395">
        <v>1</v>
      </c>
      <c r="AA395">
        <v>3</v>
      </c>
      <c r="AB395">
        <v>4</v>
      </c>
      <c r="AC395">
        <v>5</v>
      </c>
      <c r="AD395">
        <v>0</v>
      </c>
      <c r="AE395">
        <v>11</v>
      </c>
      <c r="AF395">
        <v>12</v>
      </c>
      <c r="AG395">
        <v>10</v>
      </c>
      <c r="AH395">
        <f>AVERAGE(student_mat[[#This Row],[G1]:[G3]])</f>
        <v>11</v>
      </c>
    </row>
    <row r="396" spans="1:34" ht="14.25" x14ac:dyDescent="0.2">
      <c r="A396" s="1" t="s">
        <v>54</v>
      </c>
      <c r="B396" s="1" t="s">
        <v>51</v>
      </c>
      <c r="C396">
        <v>19</v>
      </c>
      <c r="D396" s="1" t="s">
        <v>35</v>
      </c>
      <c r="E396" s="1" t="s">
        <v>47</v>
      </c>
      <c r="F396" s="1" t="s">
        <v>44</v>
      </c>
      <c r="G396">
        <v>1</v>
      </c>
      <c r="H396">
        <v>1</v>
      </c>
      <c r="I396" s="1" t="s">
        <v>45</v>
      </c>
      <c r="J396" s="1" t="s">
        <v>38</v>
      </c>
      <c r="K396" s="1" t="s">
        <v>40</v>
      </c>
      <c r="L396" s="1" t="s">
        <v>46</v>
      </c>
      <c r="M396">
        <v>1</v>
      </c>
      <c r="N396">
        <v>1</v>
      </c>
      <c r="O396">
        <v>0</v>
      </c>
      <c r="P396" s="1" t="s">
        <v>43</v>
      </c>
      <c r="Q396" s="1" t="s">
        <v>43</v>
      </c>
      <c r="R396" s="1" t="s">
        <v>43</v>
      </c>
      <c r="S396" s="1" t="s">
        <v>43</v>
      </c>
      <c r="T396" s="1" t="s">
        <v>42</v>
      </c>
      <c r="U396" s="1" t="s">
        <v>42</v>
      </c>
      <c r="V396" s="1" t="s">
        <v>42</v>
      </c>
      <c r="W396" s="1" t="s">
        <v>43</v>
      </c>
      <c r="X396">
        <v>3</v>
      </c>
      <c r="Y396">
        <v>2</v>
      </c>
      <c r="Z396">
        <v>3</v>
      </c>
      <c r="AA396">
        <v>3</v>
      </c>
      <c r="AB396">
        <v>3</v>
      </c>
      <c r="AC396">
        <v>5</v>
      </c>
      <c r="AD396">
        <v>5</v>
      </c>
      <c r="AE396">
        <v>8</v>
      </c>
      <c r="AF396">
        <v>9</v>
      </c>
      <c r="AG396">
        <v>9</v>
      </c>
      <c r="AH396">
        <f>AVERAGE(student_mat[[#This Row],[G1]:[G3]])</f>
        <v>8.6666666666666661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2DBF-6F7E-4360-985B-E2F838F0F573}">
  <dimension ref="A1"/>
  <sheetViews>
    <sheetView showGridLines="0" showRowColHeaders="0" tabSelected="1" zoomScale="70" zoomScaleNormal="70" workbookViewId="0">
      <selection activeCell="C6" sqref="C6"/>
    </sheetView>
  </sheetViews>
  <sheetFormatPr defaultRowHeight="14.25" x14ac:dyDescent="0.2"/>
  <cols>
    <col min="1" max="16384" width="9" style="4"/>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I F A A B Q S w M E F A A C A A g A C o z S W h X J o e u m A A A A 9 w A A A B I A H A B D b 2 5 m a W c v U G F j a 2 F n Z S 5 4 b W w g o h g A K K A U A A A A A A A A A A A A A A A A A A A A A A A A A A A A h Y 8 x D o I w G I W v Q r r T l p o Q I T 9 l c H A R Y 2 J i X J t a o R G K o c V y N w e P 5 B X E K O r m + L 7 3 D e / d r z f I h 6 Y O L q q z u j U Z i j B F g T K y P W h T Z q h 3 x 3 C O c g 4 b I U + i V M E o G 5 s O 9 p C h y r l z S o j 3 H v s Z b r u S M E o j s i 9 W W 1 m p R q C P r P / L o T b W C S M V 4 r B 7 j e E M J z G O k j h m m A K Z K B T a f A 0 2 D n 6 2 P x A W f e 3 6 T n F l w v U S y B S B v E / w B 1 B L A w Q U A A I A C A A K j N 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o z S W t U Y k 2 I q A g A A Y Q U A A B M A H A B G b 3 J t d W x h c y 9 T Z W N 0 a W 9 u M S 5 t I K I Y A C i g F A A A A A A A A A A A A A A A A A A A A A A A A A A A A I V U w W 7 b M A y 9 B 8 g / G O 4 l B b w A b b c d V u Q w J O u 2 w 7 Y W y U 7 N I D A y E 2 u V p Y y i 0 r p F / 3 0 0 H C x t r W K + x H l 8 e i S f S A f U b L z L 5 t 3 v y f l w M B y E C g j L 7 C g P H E t 0 / K Y G z r N J Z p G H g 0 y e u Y + k U Z B p 2 I 1 n X s d a W K M L Y 3 E 8 9 Y 7 l T x j l 0 w / L n w E p L O E + r v z y h 8 M Z m R 0 u Z x h u 2 G + X T 8 T H O u z y 4 + J 6 h t b U h p E m e Z E X 2 d T b W L s w O T s r s k 9 O + 9 K 4 z e T k 9 N 1 p k V 1 F z z j n x u L k 8 D r + 7 h 3 + O i 6 6 I o / y S / K 1 x M r s C 0 I p l b Q 9 L G A l x H 1 k j 4 + 6 f o r s e o 9 / t H a u w Q K F C V N 8 K j m t w G 1 E c d F s 8 S C 3 I H B h 7 a n u K m 6 D Y Z T I X z w 8 5 E F X 3 l v p j o W V M d 7 x Y 5 E J j H c 9 D D Y o 2 F f H 7 9 + O W 8 0 O L E v C E H r k N d T B 3 G M P v w Q i s V k F B o 7 9 Y 9 8 8 V 0 g K y 9 h P d Q G v x / b n f v t V T 3 J / L B U i h O C d Y q / E h Y D q F T M 2 E a g 0 4 H o B J t i h Z V M n j L l F v L G N a s e q S T P W Y G w U 8 / o R 0 S d o G 1 U h b r c p b 4 1 I v x r v j m / B l E p b S F x O R 9 C R S I E s 2 s 6 w w T 7 L R Z K F a X q 4 F I t S t k y S M k 5 V Z n O 4 l e d E 0 x I d s i T R q R m R e Q T H R i t C C + 2 + h 8 r 0 u 7 n o u v 0 T w R p u W q 5 L e E m I r c s K 1 p L z c J E v a B v v I 6 t b w 5 V a k 0 F X J s y / 9 X R T Q q P A a l 9 5 q 7 T U F e v 0 B Y v C f 3 k V g p V 8 / w b + 5 Q K t A j q d m o L P J w n s N I G d P c c e j 4 c D 4 5 K f i P O / U E s B A i 0 A F A A C A A g A C o z S W h X J o e u m A A A A 9 w A A A B I A A A A A A A A A A A A A A A A A A A A A A E N v b m Z p Z y 9 Q Y W N r Y W d l L n h t b F B L A Q I t A B Q A A g A I A A q M 0 l o P y u m r p A A A A O k A A A A T A A A A A A A A A A A A A A A A A P I A A A B b Q 2 9 u d G V u d F 9 U e X B l c 1 0 u e G 1 s U E s B A i 0 A F A A C A A g A C o z S W t U Y k 2 I q A g A A Y Q U A A B M A A A A A A A A A A A A A A A A A 4 w E A A E Z v c m 1 1 b G F z L 1 N l Y 3 R p b 2 4 x L m 1 Q S w U G A A A A A A M A A w D C A A A A W 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B s A A A A A A A C W 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0 d W R l b n Q t b W F 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3 R 1 Z G V u d F 9 t Y X Q i I C 8 + P E V u d H J 5 I F R 5 c G U 9 I k Z p b G x l Z E N v b X B s Z X R l U m V z d W x 0 V G 9 X b 3 J r c 2 h l Z X Q i I F Z h b H V l P S J s M S I g L z 4 8 R W 5 0 c n k g V H l w Z T 0 i Q W R k Z W R U b 0 R h d G F N b 2 R l b C I g V m F s d W U 9 I m w w I i A v P j x F b n R y e S B U e X B l P S J G a W x s Q 2 9 1 b n Q i I F Z h b H V l P S J s M z k 1 I i A v P j x F b n R y e S B U e X B l P S J G a W x s R X J y b 3 J D b 2 R l I i B W Y W x 1 Z T 0 i c 1 V u a 2 5 v d 2 4 i I C 8 + P E V u d H J 5 I F R 5 c G U 9 I k Z p b G x F c n J v c k N v d W 5 0 I i B W Y W x 1 Z T 0 i b D A i I C 8 + P E V u d H J 5 I F R 5 c G U 9 I k Z p b G x M Y X N 0 V X B k Y X R l Z C I g V m F s d W U 9 I m Q y M D I 1 L T A 2 L T E 4 V D E 2 O j M y O j I w L j A y O D Y w M j d a I i A v P j x F b n R y e S B U e X B l P S J G a W x s Q 2 9 s d W 1 u V H l w Z X M i I F Z h b H V l P S J z Q m d Z R E J n W U d B d 0 1 H Q m d Z R 0 F 3 T U R C Z 1 l H Q m d Z R 0 J n W U R B d 0 1 E Q X d N R E F 3 T U Q i I C 8 + P E V u d H J 5 I F R 5 c G U 9 I k Z p b G x D b 2 x 1 b W 5 O Y W 1 l c y I g V m F s d W U 9 I n N b J n F 1 b 3 Q 7 c 2 N o b 2 9 s J n F 1 b 3 Q 7 L C Z x d W 9 0 O 3 N l e C Z x d W 9 0 O y w m c X V v d D t h Z 2 U m c X V v d D s s J n F 1 b 3 Q 7 Y W R k c m V z c y Z x d W 9 0 O y w m c X V v d D t m Y W 1 z a X p l J n F 1 b 3 Q 7 L C Z x d W 9 0 O 1 B h c n J l b n R f c 3 R h d H V z J n F 1 b 3 Q 7 L C Z x d W 9 0 O 0 1 v d G h l c l 9 l Z H U m c X V v d D s s J n F 1 b 3 Q 7 R m F 0 a G V y X 2 V k d S Z x d W 9 0 O y w m c X V v d D t N b 3 R o Z X J f a m 9 i J n F 1 b 3 Q 7 L C Z x d W 9 0 O 0 Z h d G h l c l 9 q b 2 I m c X V v d D s s J n F 1 b 3 Q 7 c m V h c 2 9 u X 3 R v X 2 N o b 3 N l X 3 N j a G 9 v b C Z x d W 9 0 O y w m c X V v d D t n d W F y Z G l h b i Z x d W 9 0 O y w m c X V v d D t 0 c m F 2 Z W x 0 a W 1 l J n F 1 b 3 Q 7 L C Z x d W 9 0 O 3 d l Z W t s e V 9 z d H V k e X R p b W U m c X V v d D s s J n F 1 b 3 Q 7 Z m F p b H V y Z X M m c X V v d D s s J n F 1 b 3 Q 7 Z X h 0 c m F f Z W R 1 X 3 N 1 c H A m c X V v d D s s J n F 1 b 3 Q 7 Z m F t a W x 5 X 2 V k d V 9 z d X B w J n F 1 b 3 Q 7 L C Z x d W 9 0 O 2 V 4 d H J h X 3 B h a W R f Y 2 x h c 3 M m c X V v d D s s J n F 1 b 3 Q 7 Z X h 0 c m F f Y 3 V y c l 9 h Y 3 R p d m l 0 a W V z J n F 1 b 3 Q 7 L C Z x d W 9 0 O 2 5 1 c n N l c n k m c X V v d D s s J n F 1 b 3 Q 7 S W 5 0 Z X J l c 3 R l Z F 9 p b l 9 o a W d o Z X J f Z W R 1 J n F 1 b 3 Q 7 L C Z x d W 9 0 O 2 l u d G V y b m V 0 X 2 F j Y 2 V z c y Z x d W 9 0 O y w m c X V v d D t y b 2 1 h b n R p Y 1 9 y Z W x h d G l v b n N o a X A m c X V v d D s s J n F 1 b 3 Q 7 R m F t a W x 5 X 3 F 1 Y W x p d H l f c m V s b i Z x d W 9 0 O y w m c X V v d D t m c m V l d G l t Z V 9 h Z n R l c l 9 z Y 2 h v b 2 w m c X V v d D s s J n F 1 b 3 Q 7 Z 2 9 v d X R f d 2 l 0 a F 9 m c m l l b m R z J n F 1 b 3 Q 7 L C Z x d W 9 0 O 3 d v c m t k Y X l f Y W x j b 2 h v b F 9 j b 2 5 z d W 0 m c X V v d D s s J n F 1 b 3 Q 7 d 2 V l a 2 V u Z F 9 h b G N v a G 9 s X 2 N v b n N 1 b S Z x d W 9 0 O y w m c X V v d D t o Z W F s d G h f c 3 R h d H V z J n F 1 b 3 Q 7 L C Z x d W 9 0 O 2 F i c 2 V u Y 2 V z J n F 1 b 3 Q 7 L C Z x d W 9 0 O 0 c x J n F 1 b 3 Q 7 L C Z x d W 9 0 O 0 c y J n F 1 b 3 Q 7 L C Z x d W 9 0 O 0 c z J n F 1 b 3 Q 7 X S 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3 N 0 d W R l b n Q t b W F 0 L 0 N o Y W 5 n Z W Q g V H l w Z S 5 7 c 2 N o b 2 9 s L D B 9 J n F 1 b 3 Q 7 L C Z x d W 9 0 O 1 N l Y 3 R p b 2 4 x L 3 N 0 d W R l b n Q t b W F 0 L 0 N o Y W 5 n Z W Q g V H l w Z S 5 7 c 2 V 4 L D F 9 J n F 1 b 3 Q 7 L C Z x d W 9 0 O 1 N l Y 3 R p b 2 4 x L 3 N 0 d W R l b n Q t b W F 0 L 0 N o Y W 5 n Z W Q g V H l w Z S 5 7 Y W d l L D J 9 J n F 1 b 3 Q 7 L C Z x d W 9 0 O 1 N l Y 3 R p b 2 4 x L 3 N 0 d W R l b n Q t b W F 0 L 0 N o Y W 5 n Z W Q g V H l w Z S 5 7 Y W R k c m V z c y w z f S Z x d W 9 0 O y w m c X V v d D t T Z W N 0 a W 9 u M S 9 z d H V k Z W 5 0 L W 1 h d C 9 D a G F u Z 2 V k I F R 5 c G U u e 2 Z h b X N p e m U s N H 0 m c X V v d D s s J n F 1 b 3 Q 7 U 2 V j d G l v b j E v c 3 R 1 Z G V u d C 1 t Y X Q v Q 2 h h b m d l Z C B U e X B l L n t Q Y X J y Z W 5 0 X 3 N 0 Y X R 1 c y w 1 f S Z x d W 9 0 O y w m c X V v d D t T Z W N 0 a W 9 u M S 9 z d H V k Z W 5 0 L W 1 h d C 9 D a G F u Z 2 V k I F R 5 c G U u e 0 1 v d G h l c l 9 l Z H U s N n 0 m c X V v d D s s J n F 1 b 3 Q 7 U 2 V j d G l v b j E v c 3 R 1 Z G V u d C 1 t Y X Q v Q 2 h h b m d l Z C B U e X B l L n t G Y X R o Z X J f Z W R 1 L D d 9 J n F 1 b 3 Q 7 L C Z x d W 9 0 O 1 N l Y 3 R p b 2 4 x L 3 N 0 d W R l b n Q t b W F 0 L 0 N o Y W 5 n Z W Q g V H l w Z S 5 7 T W 9 0 a G V y X 2 p v Y i w 4 f S Z x d W 9 0 O y w m c X V v d D t T Z W N 0 a W 9 u M S 9 z d H V k Z W 5 0 L W 1 h d C 9 D a G F u Z 2 V k I F R 5 c G U u e 0 Z h d G h l c l 9 q b 2 I s O X 0 m c X V v d D s s J n F 1 b 3 Q 7 U 2 V j d G l v b j E v c 3 R 1 Z G V u d C 1 t Y X Q v Q 2 h h b m d l Z C B U e X B l L n t y Z W F z b 2 5 f d G 9 f Y 2 h v c 2 V f c 2 N o b 2 9 s L D E w f S Z x d W 9 0 O y w m c X V v d D t T Z W N 0 a W 9 u M S 9 z d H V k Z W 5 0 L W 1 h d C 9 D a G F u Z 2 V k I F R 5 c G U u e 2 d 1 Y X J k a W F u L D E x f S Z x d W 9 0 O y w m c X V v d D t T Z W N 0 a W 9 u M S 9 z d H V k Z W 5 0 L W 1 h d C 9 D a G F u Z 2 V k I F R 5 c G U u e 3 R y Y X Z l b H R p b W U s M T J 9 J n F 1 b 3 Q 7 L C Z x d W 9 0 O 1 N l Y 3 R p b 2 4 x L 3 N 0 d W R l b n Q t b W F 0 L 0 N o Y W 5 n Z W Q g V H l w Z S 5 7 d 2 V l a 2 x 5 X 3 N 0 d W R 5 d G l t Z S w x M 3 0 m c X V v d D s s J n F 1 b 3 Q 7 U 2 V j d G l v b j E v c 3 R 1 Z G V u d C 1 t Y X Q v Q 2 h h b m d l Z C B U e X B l L n t m Y W l s d X J l c y w x N H 0 m c X V v d D s s J n F 1 b 3 Q 7 U 2 V j d G l v b j E v c 3 R 1 Z G V u d C 1 t Y X Q v Q 2 h h b m d l Z C B U e X B l L n t l e H R y Y V 9 l Z H V f c 3 V w c C w x N X 0 m c X V v d D s s J n F 1 b 3 Q 7 U 2 V j d G l v b j E v c 3 R 1 Z G V u d C 1 t Y X Q v Q 2 h h b m d l Z C B U e X B l L n t m Y W 1 p b H l f Z W R 1 X 3 N 1 c H A s M T Z 9 J n F 1 b 3 Q 7 L C Z x d W 9 0 O 1 N l Y 3 R p b 2 4 x L 3 N 0 d W R l b n Q t b W F 0 L 0 N o Y W 5 n Z W Q g V H l w Z S 5 7 Z X h 0 c m F f c G F p Z F 9 j b G F z c y w x N 3 0 m c X V v d D s s J n F 1 b 3 Q 7 U 2 V j d G l v b j E v c 3 R 1 Z G V u d C 1 t Y X Q v Q 2 h h b m d l Z C B U e X B l L n t l e H R y Y V 9 j d X J y X 2 F j d G l 2 a X R p Z X M s M T h 9 J n F 1 b 3 Q 7 L C Z x d W 9 0 O 1 N l Y 3 R p b 2 4 x L 3 N 0 d W R l b n Q t b W F 0 L 0 N o Y W 5 n Z W Q g V H l w Z S 5 7 b n V y c 2 V y e S w x O X 0 m c X V v d D s s J n F 1 b 3 Q 7 U 2 V j d G l v b j E v c 3 R 1 Z G V u d C 1 t Y X Q v Q 2 h h b m d l Z C B U e X B l L n t J b n R l c m V z d G V k X 2 l u X 2 h p Z 2 h l c l 9 l Z H U s M j B 9 J n F 1 b 3 Q 7 L C Z x d W 9 0 O 1 N l Y 3 R p b 2 4 x L 3 N 0 d W R l b n Q t b W F 0 L 0 N o Y W 5 n Z W Q g V H l w Z S 5 7 a W 5 0 Z X J u Z X R f Y W N j Z X N z L D I x f S Z x d W 9 0 O y w m c X V v d D t T Z W N 0 a W 9 u M S 9 z d H V k Z W 5 0 L W 1 h d C 9 D a G F u Z 2 V k I F R 5 c G U u e 3 J v b W F u d G l j X 3 J l b G F 0 a W 9 u c 2 h p c C w y M n 0 m c X V v d D s s J n F 1 b 3 Q 7 U 2 V j d G l v b j E v c 3 R 1 Z G V u d C 1 t Y X Q v Q 2 h h b m d l Z C B U e X B l L n t G Y W 1 p b H l f c X V h b G l 0 e V 9 y Z W x u L D I z f S Z x d W 9 0 O y w m c X V v d D t T Z W N 0 a W 9 u M S 9 z d H V k Z W 5 0 L W 1 h d C 9 D a G F u Z 2 V k I F R 5 c G U u e 2 Z y Z W V 0 a W 1 l X 2 F m d G V y X 3 N j a G 9 v b C w y N H 0 m c X V v d D s s J n F 1 b 3 Q 7 U 2 V j d G l v b j E v c 3 R 1 Z G V u d C 1 t Y X Q v Q 2 h h b m d l Z C B U e X B l L n t n b 2 9 1 d F 9 3 a X R o X 2 Z y a W V u Z H M s M j V 9 J n F 1 b 3 Q 7 L C Z x d W 9 0 O 1 N l Y 3 R p b 2 4 x L 3 N 0 d W R l b n Q t b W F 0 L 0 N o Y W 5 n Z W Q g V H l w Z S 5 7 d 2 9 y a 2 R h e V 9 h b G N v a G 9 s X 2 N v b n N 1 b S w y N n 0 m c X V v d D s s J n F 1 b 3 Q 7 U 2 V j d G l v b j E v c 3 R 1 Z G V u d C 1 t Y X Q v Q 2 h h b m d l Z C B U e X B l L n t 3 Z W V r Z W 5 k X 2 F s Y 2 9 o b 2 x f Y 2 9 u c 3 V t L D I 3 f S Z x d W 9 0 O y w m c X V v d D t T Z W N 0 a W 9 u M S 9 z d H V k Z W 5 0 L W 1 h d C 9 D a G F u Z 2 V k I F R 5 c G U u e 2 h l Y W x 0 a F 9 z d G F 0 d X M s M j h 9 J n F 1 b 3 Q 7 L C Z x d W 9 0 O 1 N l Y 3 R p b 2 4 x L 3 N 0 d W R l b n Q t b W F 0 L 0 N o Y W 5 n Z W Q g V H l w Z S 5 7 Y W J z Z W 5 j Z X M s M j l 9 J n F 1 b 3 Q 7 L C Z x d W 9 0 O 1 N l Y 3 R p b 2 4 x L 3 N 0 d W R l b n Q t b W F 0 L 0 N o Y W 5 n Z W Q g V H l w Z S 5 7 R z E s M z B 9 J n F 1 b 3 Q 7 L C Z x d W 9 0 O 1 N l Y 3 R p b 2 4 x L 3 N 0 d W R l b n Q t b W F 0 L 0 N o Y W 5 n Z W Q g V H l w Z S 5 7 R z I s M z F 9 J n F 1 b 3 Q 7 L C Z x d W 9 0 O 1 N l Y 3 R p b 2 4 x L 3 N 0 d W R l b n Q t b W F 0 L 0 N o Y W 5 n Z W Q g V H l w Z S 5 7 R z M s M z J 9 J n F 1 b 3 Q 7 X S w m c X V v d D t D b 2 x 1 b W 5 D b 3 V u d C Z x d W 9 0 O z o z M y w m c X V v d D t L Z X l D b 2 x 1 b W 5 O Y W 1 l c y Z x d W 9 0 O z p b X S w m c X V v d D t D b 2 x 1 b W 5 J Z G V u d G l 0 a W V z J n F 1 b 3 Q 7 O l s m c X V v d D t T Z W N 0 a W 9 u M S 9 z d H V k Z W 5 0 L W 1 h d C 9 D a G F u Z 2 V k I F R 5 c G U u e 3 N j a G 9 v b C w w f S Z x d W 9 0 O y w m c X V v d D t T Z W N 0 a W 9 u M S 9 z d H V k Z W 5 0 L W 1 h d C 9 D a G F u Z 2 V k I F R 5 c G U u e 3 N l e C w x f S Z x d W 9 0 O y w m c X V v d D t T Z W N 0 a W 9 u M S 9 z d H V k Z W 5 0 L W 1 h d C 9 D a G F u Z 2 V k I F R 5 c G U u e 2 F n Z S w y f S Z x d W 9 0 O y w m c X V v d D t T Z W N 0 a W 9 u M S 9 z d H V k Z W 5 0 L W 1 h d C 9 D a G F u Z 2 V k I F R 5 c G U u e 2 F k Z H J l c 3 M s M 3 0 m c X V v d D s s J n F 1 b 3 Q 7 U 2 V j d G l v b j E v c 3 R 1 Z G V u d C 1 t Y X Q v Q 2 h h b m d l Z C B U e X B l L n t m Y W 1 z a X p l L D R 9 J n F 1 b 3 Q 7 L C Z x d W 9 0 O 1 N l Y 3 R p b 2 4 x L 3 N 0 d W R l b n Q t b W F 0 L 0 N o Y W 5 n Z W Q g V H l w Z S 5 7 U G F y c m V u d F 9 z d G F 0 d X M s N X 0 m c X V v d D s s J n F 1 b 3 Q 7 U 2 V j d G l v b j E v c 3 R 1 Z G V u d C 1 t Y X Q v Q 2 h h b m d l Z C B U e X B l L n t N b 3 R o Z X J f Z W R 1 L D Z 9 J n F 1 b 3 Q 7 L C Z x d W 9 0 O 1 N l Y 3 R p b 2 4 x L 3 N 0 d W R l b n Q t b W F 0 L 0 N o Y W 5 n Z W Q g V H l w Z S 5 7 R m F 0 a G V y X 2 V k d S w 3 f S Z x d W 9 0 O y w m c X V v d D t T Z W N 0 a W 9 u M S 9 z d H V k Z W 5 0 L W 1 h d C 9 D a G F u Z 2 V k I F R 5 c G U u e 0 1 v d G h l c l 9 q b 2 I s O H 0 m c X V v d D s s J n F 1 b 3 Q 7 U 2 V j d G l v b j E v c 3 R 1 Z G V u d C 1 t Y X Q v Q 2 h h b m d l Z C B U e X B l L n t G Y X R o Z X J f a m 9 i L D l 9 J n F 1 b 3 Q 7 L C Z x d W 9 0 O 1 N l Y 3 R p b 2 4 x L 3 N 0 d W R l b n Q t b W F 0 L 0 N o Y W 5 n Z W Q g V H l w Z S 5 7 c m V h c 2 9 u X 3 R v X 2 N o b 3 N l X 3 N j a G 9 v b C w x M H 0 m c X V v d D s s J n F 1 b 3 Q 7 U 2 V j d G l v b j E v c 3 R 1 Z G V u d C 1 t Y X Q v Q 2 h h b m d l Z C B U e X B l L n t n d W F y Z G l h b i w x M X 0 m c X V v d D s s J n F 1 b 3 Q 7 U 2 V j d G l v b j E v c 3 R 1 Z G V u d C 1 t Y X Q v Q 2 h h b m d l Z C B U e X B l L n t 0 c m F 2 Z W x 0 a W 1 l L D E y f S Z x d W 9 0 O y w m c X V v d D t T Z W N 0 a W 9 u M S 9 z d H V k Z W 5 0 L W 1 h d C 9 D a G F u Z 2 V k I F R 5 c G U u e 3 d l Z W t s e V 9 z d H V k e X R p b W U s M T N 9 J n F 1 b 3 Q 7 L C Z x d W 9 0 O 1 N l Y 3 R p b 2 4 x L 3 N 0 d W R l b n Q t b W F 0 L 0 N o Y W 5 n Z W Q g V H l w Z S 5 7 Z m F p b H V y Z X M s M T R 9 J n F 1 b 3 Q 7 L C Z x d W 9 0 O 1 N l Y 3 R p b 2 4 x L 3 N 0 d W R l b n Q t b W F 0 L 0 N o Y W 5 n Z W Q g V H l w Z S 5 7 Z X h 0 c m F f Z W R 1 X 3 N 1 c H A s M T V 9 J n F 1 b 3 Q 7 L C Z x d W 9 0 O 1 N l Y 3 R p b 2 4 x L 3 N 0 d W R l b n Q t b W F 0 L 0 N o Y W 5 n Z W Q g V H l w Z S 5 7 Z m F t a W x 5 X 2 V k d V 9 z d X B w L D E 2 f S Z x d W 9 0 O y w m c X V v d D t T Z W N 0 a W 9 u M S 9 z d H V k Z W 5 0 L W 1 h d C 9 D a G F u Z 2 V k I F R 5 c G U u e 2 V 4 d H J h X 3 B h a W R f Y 2 x h c 3 M s M T d 9 J n F 1 b 3 Q 7 L C Z x d W 9 0 O 1 N l Y 3 R p b 2 4 x L 3 N 0 d W R l b n Q t b W F 0 L 0 N o Y W 5 n Z W Q g V H l w Z S 5 7 Z X h 0 c m F f Y 3 V y c l 9 h Y 3 R p d m l 0 a W V z L D E 4 f S Z x d W 9 0 O y w m c X V v d D t T Z W N 0 a W 9 u M S 9 z d H V k Z W 5 0 L W 1 h d C 9 D a G F u Z 2 V k I F R 5 c G U u e 2 5 1 c n N l c n k s M T l 9 J n F 1 b 3 Q 7 L C Z x d W 9 0 O 1 N l Y 3 R p b 2 4 x L 3 N 0 d W R l b n Q t b W F 0 L 0 N o Y W 5 n Z W Q g V H l w Z S 5 7 S W 5 0 Z X J l c 3 R l Z F 9 p b l 9 o a W d o Z X J f Z W R 1 L D I w f S Z x d W 9 0 O y w m c X V v d D t T Z W N 0 a W 9 u M S 9 z d H V k Z W 5 0 L W 1 h d C 9 D a G F u Z 2 V k I F R 5 c G U u e 2 l u d G V y b m V 0 X 2 F j Y 2 V z c y w y M X 0 m c X V v d D s s J n F 1 b 3 Q 7 U 2 V j d G l v b j E v c 3 R 1 Z G V u d C 1 t Y X Q v Q 2 h h b m d l Z C B U e X B l L n t y b 2 1 h b n R p Y 1 9 y Z W x h d G l v b n N o a X A s M j J 9 J n F 1 b 3 Q 7 L C Z x d W 9 0 O 1 N l Y 3 R p b 2 4 x L 3 N 0 d W R l b n Q t b W F 0 L 0 N o Y W 5 n Z W Q g V H l w Z S 5 7 R m F t a W x 5 X 3 F 1 Y W x p d H l f c m V s b i w y M 3 0 m c X V v d D s s J n F 1 b 3 Q 7 U 2 V j d G l v b j E v c 3 R 1 Z G V u d C 1 t Y X Q v Q 2 h h b m d l Z C B U e X B l L n t m c m V l d G l t Z V 9 h Z n R l c l 9 z Y 2 h v b 2 w s M j R 9 J n F 1 b 3 Q 7 L C Z x d W 9 0 O 1 N l Y 3 R p b 2 4 x L 3 N 0 d W R l b n Q t b W F 0 L 0 N o Y W 5 n Z W Q g V H l w Z S 5 7 Z 2 9 v d X R f d 2 l 0 a F 9 m c m l l b m R z L D I 1 f S Z x d W 9 0 O y w m c X V v d D t T Z W N 0 a W 9 u M S 9 z d H V k Z W 5 0 L W 1 h d C 9 D a G F u Z 2 V k I F R 5 c G U u e 3 d v c m t k Y X l f Y W x j b 2 h v b F 9 j b 2 5 z d W 0 s M j Z 9 J n F 1 b 3 Q 7 L C Z x d W 9 0 O 1 N l Y 3 R p b 2 4 x L 3 N 0 d W R l b n Q t b W F 0 L 0 N o Y W 5 n Z W Q g V H l w Z S 5 7 d 2 V l a 2 V u Z F 9 h b G N v a G 9 s X 2 N v b n N 1 b S w y N 3 0 m c X V v d D s s J n F 1 b 3 Q 7 U 2 V j d G l v b j E v c 3 R 1 Z G V u d C 1 t Y X Q v Q 2 h h b m d l Z C B U e X B l L n t o Z W F s d G h f c 3 R h d H V z L D I 4 f S Z x d W 9 0 O y w m c X V v d D t T Z W N 0 a W 9 u M S 9 z d H V k Z W 5 0 L W 1 h d C 9 D a G F u Z 2 V k I F R 5 c G U u e 2 F i c 2 V u Y 2 V z L D I 5 f S Z x d W 9 0 O y w m c X V v d D t T Z W N 0 a W 9 u M S 9 z d H V k Z W 5 0 L W 1 h d C 9 D a G F u Z 2 V k I F R 5 c G U u e 0 c x L D M w f S Z x d W 9 0 O y w m c X V v d D t T Z W N 0 a W 9 u M S 9 z d H V k Z W 5 0 L W 1 h d C 9 D a G F u Z 2 V k I F R 5 c G U u e 0 c y L D M x f S Z x d W 9 0 O y w m c X V v d D t T Z W N 0 a W 9 u M S 9 z d H V k Z W 5 0 L W 1 h d C 9 D a G F u Z 2 V k I F R 5 c G U u e 0 c z L D M y f S Z x d W 9 0 O 1 0 s J n F 1 b 3 Q 7 U m V s Y X R p b 2 5 z a G l w S W 5 m b y Z x d W 9 0 O z p b X X 0 i I C 8 + P C 9 T d G F i b G V F b n R y a W V z P j w v S X R l b T 4 8 S X R l b T 4 8 S X R l b U x v Y 2 F 0 a W 9 u P j x J d G V t V H l w Z T 5 G b 3 J t d W x h P C 9 J d G V t V H l w Z T 4 8 S X R l b V B h d G g + U 2 V j d G l v b j E v c 3 R 1 Z G V u d C 1 t Y X Q v U 2 9 1 c m N l P C 9 J d G V t U G F 0 a D 4 8 L 0 l 0 Z W 1 M b 2 N h d G l v b j 4 8 U 3 R h Y m x l R W 5 0 c m l l c y A v P j w v S X R l b T 4 8 S X R l b T 4 8 S X R l b U x v Y 2 F 0 a W 9 u P j x J d G V t V H l w Z T 5 G b 3 J t d W x h P C 9 J d G V t V H l w Z T 4 8 S X R l b V B h d G g + U 2 V j d G l v b j E v c 3 R 1 Z G V u d C 1 t Y X Q v U H J v b W 9 0 Z W Q l M j B I Z W F k Z X J z P C 9 J d G V t U G F 0 a D 4 8 L 0 l 0 Z W 1 M b 2 N h d G l v b j 4 8 U 3 R h Y m x l R W 5 0 c m l l c y A v P j w v S X R l b T 4 8 S X R l b T 4 8 S X R l b U x v Y 2 F 0 a W 9 u P j x J d G V t V H l w Z T 5 G b 3 J t d W x h P C 9 J d G V t V H l w Z T 4 8 S X R l b V B h d G g + U 2 V j d G l v b j E v c 3 R 1 Z G V u d C 1 t Y X Q v Q 2 h h b m d l Z C U y M F R 5 c G U 8 L 0 l 0 Z W 1 Q Y X R o P j w v S X R l b U x v Y 2 F 0 a W 9 u P j x T d G F i b G V F b n R y a W V z I C 8 + P C 9 J d G V t P j w v S X R l b X M + P C 9 M b 2 N h b F B h Y 2 t h Z 2 V N Z X R h Z G F 0 Y U Z p b G U + F g A A A F B L B Q Y A A A A A A A A A A A A A A A A A A A A A A A A m A Q A A A Q A A A N C M n d 8 B F d E R j H o A w E / C l + s B A A A A e 3 s N A C 2 7 d E 6 8 M I I s 0 z 6 o R A A A A A A C A A A A A A A Q Z g A A A A E A A C A A A A D 1 g l Y L 9 u R 3 X r i B 0 p S D Y 9 F g 0 l i G b f 0 r z P 2 x a q P R 3 K 0 n s A A A A A A O g A A A A A I A A C A A A A C T M F J J u 3 6 7 e j N e M B s B F 6 A Z R j y J V G + b / e N q X E i s + o F n z V A A A A D 5 f f Y 6 T o a y z 5 r Z T N 7 v O x 3 F d J s t x 2 g L x c y H z v g h S X Q w H Z / q v a x F z 2 r / z m 5 t A c E 0 e S 9 V g U / T R a S d w m E 9 H o I P F y B R L X k o i p / I Z 6 9 X + P e I Q v C n 6 E A A A A C R + i P I w a + 8 V 4 p m S G l X j s Y U a A z 4 O r m y 7 d Q K z 8 w O r e p Q w y w c 9 v n O + X u C M S s D 9 0 6 Q 8 T A l P o 0 j A m x 4 + h c t 5 r 2 h o B n M < / D a t a M a s h u p > 
</file>

<file path=customXml/item2.xml>��< ? x m l   v e r s i o n = " 1 . 0 "   e n c o d i n g = " u t f - 1 6 " ? > < C u s t o m M a p L i s t   x m l n s : x s d = " h t t p : / / w w w . w 3 . o r g / 2 0 0 1 / X M L S c h e m a "   x m l n s : x s i = " h t t p : / / w w w . w 3 . o r g / 2 0 0 1 / X M L S c h e m a - i n s t a n c e "   x m l n s = " h t t p : / / m i c r o s o f t . d a t a . v i s u a l i z a t i o n . C l i e n t . E x c e l . C u s t o m M a p L i s t / 1 . 0 " > < m l > H 4 s I A A A A A A A E A L V S w V L C M B D 9 l U z u p S 2 i F q a t 4 8 A w M o P i C I 5 w T J t t y d g m t U k t f p s H P 8 l f c N s i 4 H j w 5 C n Z f S / 7 3 u 7 m 8 / 3 D v 9 r l G X m F U g s l A + r 2 H E p A x o o L m Q a 0 M o n l 0 a v Q H 1 f a q P y W F X o u t C H 4 R u r R T v O A b o 0 p R r Z d 1 3 W v P u u p M r X 7 j u P a 6 9 v 5 M t 5 C z u i B L P 4 m W 0 J q w 2 Q M 9 F T y 5 E 4 e p X i p 4 G B n h g 7 O L 7 z I v R x w K 7 r 0 X G u Q n H N r O I y 4 5 f U H j s M i d + D y h J I 7 l k N A u 4 c E G y E u J b O c p T A R u s j Y W 4 f f K Q n 7 / J P g Z r v A y d y A S L c G Z 4 O A X k F e q J K V b w F N W K a P R p c F i 2 E C S e j P 9 L J m x Z p J v g l b j m + f p h A f s 0 x E J T O w k F N R a h O a s o K G 9 Q t A 8 l z F z 8 C P l f a x f 7 0 T e k 2 W M c v g P u 7 s t c E i S T S Y N o W 7 n O n r y i i s G 1 c Z C u K 4 O t s N g A W m m S i K Y z Z s q z 4 w m Q K Z l i o P q O V 6 W G W l s P 3 m Y o e + 3 Q p 3 z M 3 / 6 w / 3 8 s 3 5 r b 5 B F 9 0 m j 1 P f J 3 C z B 7 D 5 r j + C 5 u + G X 2 s P 5 p r 1 A g A A A A A A A A A A A A A A A A A A A A A A A A A A A A A A A A A A A A A A A A A A A A A A A A A A A A A A A A A A A A A A A A A A A A A A A A A A A A A A A A A A A A A A A A A A A A A A A A A A A A A A A A A A A A A A A A A A A A A A A A A A A A A A A A A A A A A A A A A A A A A A A A A = < / m l > < / C u s t o m M a p L i s t > 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d 5 c 7 2 d 6 - 4 a 9 7 - 4 d 1 9 - b a 6 e - 4 4 3 d b 3 8 d c 5 3 3 " > < T r a n s i t i o n > M o v e T o < / T r a n s i t i o n > < E f f e c t > S t a t i o n < / E f f e c t > < T h e m e > B i n g R o a d < / T h e m e > < T h e m e W i t h L a b e l > f a l s e < / T h e m e W i t h L a b e l > < F l a t M o d e E n a b l e d > f a l s e < / F l a t M o d e E n a b l e d > < D u r a t i o n > 1 0 0 0 0 0 0 0 0 < / D u r a t i o n > < T r a n s i t i o n D u r a t i o n > 3 0 0 0 0 0 0 0 < / T r a n s i t i o n D u r a t i o n > < S p e e d > 0 . 5 < / S p e e d > < F r a m e > < C a m e r a > < L a t i t u d e > - 6 5 . 8 9 1 6 4 8 4 8 8 3 2 6 1 6 9 < / L a t i t u d e > < L o n g i t u d e > - 3 . 9 9 0 1 5 6 5 6 1 2 0 0 0 8 2 2 < / L o n g i t u d e > < R o t a t i o n > 0 < / R o t a t i o n > < P i v o t A n g l e > - 0 . 0 0 8 3 6 4 3 3 9 3 0 6 3 4 5 7 2 5 < / P i v o t A n g l e > < D i s t a n c e > 1 . 8 < / D i s t a n c e > < / C a m e r a > < I m a g e > i V B O R w 0 K G g o A A A A N S U h E U g A A A N Q A A A B 1 C A Y A A A A 2 n s 9 T A A A A A X N S R 0 I A r s 4 c 6 Q A A A A R n Q U 1 B A A C x j w v 8 Y Q U A A A A J c E h Z c w A A A g Y A A A I G A f 5 9 l 3 g A A B q B S U R B V H h e 7 V 3 p f x T H m X 6 q u 0 c a j S 4 k T o H A W D I y B o P B H E n s O M S G 2 E n 2 + p B s 9 r e 7 O X 6 b b O J s k r 9 q P + y d 5 J c 4 X s f r I 4 n t m N M c 8 R V j Q E h g L i G E z u n p r m M / V F V 3 d f d I 6 B i B p q c e 8 d I 9 P T P S T F c / / T z v W 9 X V 5 F d / O C Z g Y W F R E z j p D R Y W F o s H + f V b x 6 1 C W V j U C F a h L C x q C E s o C 4 s a g v z 6 r R P W 8 q 0 A O F 4 z W j p 6 4 L W s B W M A 5 4 A Q O u I m I o S A E I A Q w H E A z w P C 8 m 1 M j w 4 m f p / F g w F 5 6 W 1 L q A e B V b 0 H 4 P s A Y w K c c w g h E q F h r m s Q Q h L r Z j i O A 8 8 j a G 4 W u H v 1 V O J 9 F s s P S 6 j 7 h O 4 t B 1 A u A 2 H I w b k M k z z p 5 U K g C W Y u N b l c 1 0 V X i e C h j j s 4 + f H F 1 D s t a g 3 y 0 t s n F 9 6 C F v N C a / f D Y M 5 q U M r B G K s p i a o h r V x 6 q c k V T l 7 H n h 4 f v l v E h a u 3 j H d a 1 A r k N + 9 Y Q t U a r e v 3 w / e z J K p G o F q R S c M k l f l Y E 6 v U B D z T H 2 J i Y g K r 1 6 z F K 8 f + l H i 9 x d J g q 3 w 1 A i E O i m v 2 w + n Y i 6 m p A E E Q g F I a k U o T q x r B a g n z d 5 u h P 8 P A G h 9 h S N H a 2 o q g 4 m P H h g 7 8 x V N 7 4 K S I a L E 4 W E I t E Y 5 X Q H H N f p D 2 J 1 A u B w j D c E 4 S z Y Y 0 A R Y T 1 W A + / 3 C X j 6 4 W B i H k Z 2 O M Y f 3 6 d f D L M 9 h U g i V W D U B + 8 8 d T 1 V v C 4 p 4 o r d 0 H 3 2 e g l I J z A S E 4 M I / c a L b t y 4 G 0 B T w y 4 O P c u T 9 h z 5 4 n E s 8 7 j g P H c X D r 1 i 1 s 2 d q H l 9 8 9 k 3 i f x f x A X r a E W j B W b d q L i U k o I s m z P e 5 B p G r b 7 j c 0 e Y 4 M + A A A x h j G x 8 e x e v X q K M c i h O D D D z 7 C k / v 2 Y m S i g t O f 2 M r g Q m A t 3 w L R 1 L 0 P d 8 d 5 w t r N Z b 2 q b X t Q 0 J 9 l c N Q F A L i u i + 7 u b g g h M D x 8 J T o 5 T M 9 M w / d 9 d L d 6 + P p T U s k s 5 g c H I L B x 7 1 i 1 u h e 9 v Y / D 9 5 N 5 U j U i V d u 2 k n D h t p f 5 f L 2 9 m 8 A 5 x 9 T U F C q V C o Q Q m J 6 e x p W h Y b x w Y A d K h U J m n 9 j I h l N l m 4 1 U P L v n E X j e K g y N S p t k E i Z J p J V h 7 e Y D / T H N z 0 s I w Y k T p 7 B 9 + 3 a 8 / P I r K B Q K 6 O 7 u w s j I C J 7 c t g k P r + 3 O 7 B s b y X C q b L N h x H O 7 + / D O p S J u j I u M K p m Q j + u D T A A w H Z B o X X + f l 1 5 6 G T S k 6 O p a h a 9 9 7 Q V 8 + O F H C I I A b W 1 t 8 D w X f b 2 r s b 9 / c 2 Y f 2 Y j D W r 5 Z g h A H z + / b j p H p A m Y q 9 7 Z 3 9 Y b 3 r x f S m 1 C p V H D 4 y L P R 4 8 c e 2 w 7 X d f H + + x + g E l B Q S l F s I t i 5 s T u z v 2 z I s J a v S h S b C 3 h 2 z 6 O Y 9 C l O X 3 G q E g k r p H K 3 W E w H D n j K o n Z 1 d w N V v l d X V x c 8 l + D u p I 8 / / / k T r F v b j Y E 1 L X B c k t l 3 j R 7 W 8 q W i 2 f P w x Z 1 9 4 C z A z X F U t X j p x / W K N z 8 t 4 u r V z 6 L H G z f 2 o O z 7 E E L a W / 0 d N 2 7 s w e 9 + 9 w d 0 t D Z h x 4 7 H c O r s n 3 H r 1 g i 2 r N s C h 5 D M P m z o e O X o m f o / M m q E t p Y i P r d 9 M y i l G L l 1 A + / d 7 g V S Z + w 8 E M n E g S 0 B O o s c 5 8 7 9 C Q 8 9 t A W r V q 0 C 5 x y O 4 2 B 0 d B Q d H R 1 w H A e E E A R B g F K p B A A Y G h p G U 1 M T 1 q 9 f h 2 P n r + V u v y w W 5 J V j l l A A 0 F w o 4 O n H t u D u + B h a W 9 v B O c f r 5 4 u 5 J p O G 7 u i t h q m p K b S 0 t M D z P I R h i C A I 0 d b W i u n p a b S 1 t e H q 9 d v o 7 i z h 9 N D t 9 F s b E r Z j V 2 F 3 b y d C S i M y v d E g Z L o X 2 t r a 4 L o u h B A o F A p o b S 3 h 5 M m T e O u t d y C E w L U r g 2 h r a 8 O 2 1 c X 0 W x s S N o c C 8 M L + x x A E A Q C Z M 1 X 8 M r g l U w Z 6 P 2 z f v h 1 f / e r z A I B 9 + w 9 A C I G N P T 0 o c p t P N X z Z / I W D O z E z M 4 O O z i 5 1 w A g c + 2 x V 5 i D K M w b v e O l N C V y / f h 2 T k 5 M A A N / 3 Q Q i B U I W Z D 6 5 7 e O 2 T Z g z f c X B w 1 0 M I v E c y + 7 i R o q H L 5 l 8 5 8 D i C S g W U 0 u g A e f 1 8 E Q G V B 1 I j k A k A L t 7 2 8 O a n R Z z 5 r K l q 1 / T Y 2 F 2 U S i V U K h U 0 N z c j C A I c v d w M A N j V E 0 A I g Y 9 v u j L n B M A K D 2 X 2 d a M E + e 3 x s 9 X 2 Y e 7 h O g 4 O 7 e p D G I Z R a f z 1 T 5 o g Q I A G I t N s S B c q 9 A n H c W T a / c u T 0 + h Y t S Z 6 P h 6 t D n A a o k Q u G + 9 u H J B X j 5 9 r y C P n y J M D q C T U C X j j U 5 l Y N z q Z T B z q r 8 B z B K Y q B C E n O H 2 1 K f G 8 e b 2 V J p X g D J w F a H f j P q 5 G A X n 1 R O M R 6 v k D O z F x 9 w 4 c 4 k A o A r 1 + 3 p J p s d C k i p c A C w M Q Q d F W u J 5 6 d b 7 R c G X z g u c h r P g g x J E t D + D t S z I f s F g a 9 M l I C K C l i Y D K 6 y 4 b C g 5 B Y / 1 8 e X c / b l y / h u m Z C v x y G b 5 f R o X a v G k p M P e b X q 8 w F 8 9 u C z B W X p t p g z z / N F S V 7 9 C e x 1 C p V N C 9 e g 0 4 9 d H U 3 A z B 9 V n V k m k p S O + / 5 7 b 5 c B w H z / Q F 8 G k p 0 x Z 5 j Y a y f C 7 C q F r V 3 t G J 8 s w 0 i i 0 t m Y P B Y m k Q Q q g C h Z z 4 Z f e G 9 C v y i 4 b p 2 D 3 8 5 H b c u H E d n H O U y z M Q Q q C l 1 I q J i f H 0 P r F Y J M w T 0 4 n h Z j g O g e M Q X J 3 w c G e y M 9 M m e Y y G G X p 0 d X g Y X V 3 d O H 3 6 N C Y n p 6 K G n x J d 0 b r F 0 q F J N e E T U C 7 3 / t B Y E w L K M m 2 S y 3 j t 1 P u 5 9 z s 7 N 6 9 F e W I M k 5 O T 6 O v r w 5 0 7 o + j q k h f T v T v Y l L g c 3 G L p 0 O V z I T g Y o 6 B h A B p U 0 F 7 0 0 V 4 K 0 y / P F R o i h 1 r f 3 Y k N G z a g v 7 8 f A H D n z h i g z q a W T L W H V q m o 7 q U 6 f M e n 8 3 + 4 5 T 6 H W t v Z h m v X 5 A V w p 0 + f w e C l w Y h Y l k z L D C I v k S e Q d 4 i T w 7 r y H Q 5 R d 8 P L a z z R t x F d X V 0 4 c f w k f N 9 H 7 2 Z 5 F e 7 o 6 C j O f T q S P g Q s a g R T p U C k V g E E w z e c T B v l K X K v w W E Y 4 u L F S z h w c D 9 2 7 9 6 F o a E h H D 9 + E t 3 d 3 R g f G 0 2 / 3 K K G E E J A 8 k k e b Y Q Q q G 6 / 3 C L X l u + 5 v T t A K U V / f x + E E C i V S h g b u 4 u D B / c D A I o b 7 D T D y w / V H i R u l 8 l p Y 3 v O I t + W T 4 Q 4 c + Z s o n 9 k a i o u m b M G H G t 2 f x H v d w L I R g H B z V G a b a u c R K 4 t X x i G 2 L P n i W h 0 B A D s 3 7 8 P A K L R 5 R b L C Z J Y l / m U H D y b V + T W 8 j 2 y v h s 3 b 9 7 M D C s q l U p 4 4 7 w d X f 7 g I N t H u o N s u 9 V 7 5 F a h V p U 8 X L l y J S L U 7 W l 5 C x d C C A 4 P V D J X p F o s F 4 w T G o m 3 f D o 4 H W / P E X K b Q 4 0 G n d i x Y 0 f 0 R d e 0 s s Q X t 7 g / S D g E Y 5 X z b J v l I X J r + S Z 8 E X X o p m 0 f A N w t 5 1 a c V x R k / 1 N y C 6 D z q G y 7 1 X v k 8 q h y i 1 2 Y K A u M j C R n M z W J d e p K c m 4 E i + W D E A L y J 7 E V P I e d U v m 8 w L B p P c b L B J 4 7 9 3 x z t c S G 9 t k t J S H p L Y 2 D i E Z C / y c f C w A X B u 9 m 2 6 7 O I 5 e X b 4 S h u s j N I Y n G 1 V i O k v m N S V n 0 q I Y q j r N h I F 2 B 0 i f F J 7 U J 5 T L N t F 2 9 R y 5 z K M Z k Q + 7 c G R c l T D y + I d + X E K w Y q D O J E J J M s f G T / 8 v p r r P t V 8 + R S 8 v H u R o C Q R x M T c k p h E 1 s 6 J j d n i 0 X Z h H L X E O 6 P D n n o W K U E a p Y V K X 9 6 j l y a f l 0 Z e + N 8 8 1 w H G n F z I L E W x f v f 8 d u D v P v e 0 B 6 u 8 j y R Y U J Q 6 d E / i 7 o y K X l M 9 H S 0 g J K 1 W T l C g F L v s Z i O U A k c R S p p O 3 T 6 4 Z C Z d q u v i N 3 Z X P i F h J q N D j q 4 e q V q 4 n X 2 F E S 9 w F p d T J I B V H 9 B u B 5 Q P 5 y q J S 9 G x r z 4 B W y 5 f N V L X a o + X K C J x S J Z 4 g V K V W 6 / e o 8 c j d z r P x m M S g H e n t 7 c e 1 a c o 7 t / Z v l D d Y s l g t J V R J c E k t G v F 4 u h 5 k 2 r O e f 3 F m + 5 s 6 t 6 U 0 I a L Z z d S 6 j s a n z / l c B c 4 W U O i W X y b g 7 l q 9 B s r m z f G n i A M D R y 8 3 Y 0 N O D i x c v R d v 0 W 9 a 0 Z q 3 f Z + O z d 9 J a 3 B u 6 g i c E N 5 T J J F J M M i B f p f P c V f n 8 u 9 k b f c n 7 G j X j m u j H j R s 3 o + 2 H B 3 z s 2 W S t X 6 0 R E U e T i e v H X I a x 3 t 5 R y r R h P U c O + 6 H k Z C B p j M 0 Q M D S j v X s D j h 8 7 n n 7 a o k b Q y i P v C i n J w 4 U m k g z z u Y 7 2 l i p t W L + R O 8 s H k m 7 i G J R L + 7 f 3 y b 2 g L M 6 T q v D P Y h F I 2 j l D l T S p D H J x p V C Z t q v z y F 1 R A u L e 4 / T u B i 2 4 Z O R T L k k 8 b b E U C E R q x A U H j 0 i l S a R J x 8 E 5 q + o m 6 h m 5 K 5 s T V L d 8 G o Q A Y z M O + h / Z h l E 1 J f O X H / H x u c 3 l 6 D V d p W y h Y i X g 8 D Y f R w Z 8 b F 8 n T x o r b n x g p E T K 4 k U 5 U / I x 1 w o l e L r l 6 v / n 7 Q 8 u z F V B r k t M i a 0 I A n l 3 9 2 i g r N H h 2 9 P B c H 3 C x V b n Q 9 D 2 R 7 F 9 P U W 5 X E Y Q h O j s 7 M C / / s + b 2 L j 7 6 8 Z v f D A g R J J o I T g / 4 m F 4 L N u R f T / A G A V n D J x R U E b B G Q W j F J S G 8 o Y B N A Q N K w g r F Y R B G W H g 4 / k j e 9 K / p q 6 R z x z K O E V U U 6 v r E y 4 c A o x 4 O z D 8 / u v 4 x a 9 e g V M o 4 b 1 b 6 z A 5 N b 0 i y A S l S A v F w F r 6 Q I Z W m X b O z J N 0 r q R V S m 5 j a j v L t l 2 d R + 7 K 5 j L k H f T m A h f y Z g F t / S 9 g 0 5 6 / w d 2 y g 2 Z P 4 O M 7 8 7 9 f V E t h + c R 9 q a Q 4 M u B H V x F / q b + C j i L H 2 r Z l 6 L C O C h F x n u Q g a f M 0 s T h n E J x J Q j E G I V i V t q v v I O 9 8 e H H 5 j o o H h E n W C 8 o A S m l U b Y J h + a q B L G A C x i Z X I G B k Q e + Z L 5 7 b 5 i 9 r b l T r q 5 W j M j l j Y M r u c U 5 B q b R 7 j I V g l C I M K 6 B h C B p U E A Q + w k o Z L c 3 A o U N 7 0 7 + y r p F L y 1 d 0 Z L H h X i p l Y i H E k H f m A w 5 u q X 2 n 8 H K S C Q A e 7 w n R U h A 1 7 C q Q V T x d Z O C C g / O 4 s i e 4 J J t U q 1 i d O G f 4 4 j N P Z N q u 3 i O X l q / g z E C I b K V u I Q S b C 1 w A q 0 s c 7 c 3 Z v 7 E U 3 I / y / b o 2 h q c f r k Q V w 8 N L s J Z C i E T F T u d L O k d K h l I w R S r B G V z X z b R d v U f + + q E U B J f 5 g r 5 7 X q 1 R p v L W L L t 6 w p q p y r O L K E I s F O n P S l S + t X t j g C M D P g r z H M Z o D h + K y a S L D b E y a Q J F 6 9 o W s u R F n 3 l B b m e O F Z y j R s d 5 V c w E B G 9 + W s T 6 d o b n 7 g M R l h v r 2 q T a H u q / 9 3 f R e a m 0 d 6 Y y x a S K i W Q o F m O q t E 4 h B M u 0 W R 4 i t w p V L A T 3 t S d + q V W 5 l Y K R q f l I V F K d t M 2 L K 3 r a 1 q l 1 l l I o z v D 8 C 1 9 I / 9 J c I J c 5 F E D Q X p w E 5 x T c 6 N g F U H O C n b 0 W z 0 C 7 F F I 1 u Q u o i i w j z l 0 r p D c l E O V N I l a d S I G 0 K q n H z H j M O A V j M j g L 0 d L S n G m z P E Q O R 5 v H I V T y u 1 x 5 F A D s 7 g n w h w v x L E p H B m S y v 1 A 8 0 1 d J b 3 o g 8 O Y g t i S T r t g p A l U r R j C u 8 i S d L z F w K q 2 e j n R b 5 S V y W T b X 4 S A + A J Y L b 3 5 a R M h J p n / n y I A / r 3 x E Y 5 n 4 v m D s 7 q k + u N g s Q p h 5 U 0 y k t E r J d a b y J s Z Y 1 C + 1 a 1 d / p q 3 y E r m 1 f A D B h u 5 p O Z 6 M y 4 q S V q l a q 1 X B F T g y 4 G c u q y + 4 Q P c 9 B t r 2 d r J F K d p y o e r n V W T K k q Z K m K p k K B J n k k y c h h j Y 3 p d p q 7 x E b o s S E b h q X M 7 m H C m x F I S M 4 P q E C 5 J + A s C T v U G U H z 3 1 s L z R 2 5 E B P x 4 5 v r 6 6 I q w U x H 1 N J p l i l Z L E 0 c u 4 6 C B z J l O h 5 I g J r k 5 u e Q U 5 + s n l 5 T n K V g j 8 i o M b Y w W 4 b h M c z w M h 8 T m k l g R b V e R o L w o 8 q i 6 t q G d o + 6 p t n i Z R w t 4 x J o s O y s 5 x N b K c M Q p G w 3 i E e R g g D C o I A x 9 h U M Y 3 / / Y w H C e / 5 / F c W z 6 A o N g s V K N L p V r Q G K M F 4 K 7 v Y K p C A A B v 1 H i 8 3 P 2 E v m / W n G T i m k y x a j F F M F 3 J 0 0 F p q N R J 2 j 0 5 N X a 2 n f I S + T 1 V G H C J i B q V c Q Z 9 f U e t c 6 m x s o P X z x e x a 2 P 9 q t T a N q Z G P m j y p H O m 9 A i I 2 F L r 9 c j m q c q e V q y e n t X p P 5 c 7 5 L r K p + O h T b F K M R q C s e X L p w B g e G w + n a M r D 3 e m H Z y / 6 R q K J M m U L I n L v j 2 d L 0 m 7 F 6 / r k R B y P 0 s i S X U K c O j w 5 z N t k 7 f I 5 y X w V X 5 c w s B 1 Y k x p d K D U W q V Q p / f v F U K g s 4 X i y / 3 T 2 N 9 b T q m S o U B p h T J s X n T S 0 v k U V e o U B u j p W Z 1 p k z z + 1 F / L L x L 9 W w p R 6 Z Z q T 6 9 m 4 l k O U t U L h F n J U z l R y a P Y 2 h U k K n j R S P F I h Z J L k 0 g y b 4 r J x F i A 5 7 7 y d P p P 5 x I N Q y g A c A k H V x Z E n z 3 1 W b d W a G + W f V L 1 A F 1 4 i M v b c f R 2 V G I F i p R I k U h f i m F Y P K 7 2 p 8 5 V a a j I R A P s 2 / d 4 + k / n F r k d b V 4 t B v q K y v b p h l d W h c t E v B b Y 1 F k f / S y 6 H y l J J K 7 C V C T d S W t a P F 0 u 1 6 V y p l Q / t n m M B q B U E m r n r m 2 Z t s h r 5 L 5 s n o 7 + L S 1 g N F C N b i T N 6 q r S p c J b 4 Z o v h F B k M c h k F C B i Y i V J F B c e U r m S L k C Y f V C q / 4 m F F X z v + 9 / M t E G e Y 4 U 3 f + 3 R 0 u K C c B p N a 5 U g l j p Y l q J W D + L + v f O B z p M y Z F L k o V S G 3 E Z B E 8 o V k y e R M 0 V q p G 1 e A B p W o q X r o O H y 0 4 Y o m 6 d j 1 8 4 u Z f 2 k U s k J R U x S y b P y c n U C 3 0 / E Q 4 c 0 i V J k 4 g w s I p I R l O H g Z j k W U k d C j a K c S c 7 B J / d f Y O R O F X z 7 n 7 6 R 2 f d 5 D 3 L i w t X 6 P 2 o W A U o 5 z n 1 0 B 4 5 b g O s V 4 L o e H N e T S 8 c F c R 0 4 x J X D Z J Z w + c e D K l A I f V W t c T s Z z u O l D H X V L d O P t e 2 T 6 2 9 f 9 J S i p e 0 e i 3 J Q S k O w M F S z G l V A 1 T C j 7 / / w W 4 v e Z / W M h r N 8 G p 7 n w C V M J s + G / a N R X i V L 7 E w V L T j n i 1 K s m 5 O 1 6 e T V B J m r Q 9 q 0 d U m 7 F t s 5 q o o I 0 X M 6 9 1 F K I 1 9 H E S o V k p 2 0 s R p F K h W a 4 / W 0 z Q s Q B j 5 6 N 2 9 o S D K h U S 2 f j j 2 7 1 6 s y e k w q M 6 + K c 4 T 4 z B x V B O c 4 s E 2 s V 5 N N 1 g L q x o A Z Y m V t X Z W I C g 4 M V I X 5 P K X a + k l S H R t 0 Y w K p E w u j V F o 6 f e I J A z B F J E 0 m h w i 8 8 P V D m X 3 d K E F O X P x s f k d G j n H s 5 B U Q p w D X 8 + C 6 B T i u B 8 d 1 4 b q u t H + O A 4 c 4 I I 4 L 4 h A Q 4 q i r g O U S m D 3 5 r o X l 0 + R J q B O R s 2 y a y i X v d B F b v L T N i 4 l n 2 j 7 D 6 n F p / 9 6 5 5 M U V P q V k c p m s 5 o U p M g k W 4 J / / 5 d v x Z 2 x A k J O W U A C A d 4 8 P g b g F u K 4 k l q N y K U e R y n E c S S D H U e s G o V S O J U m V J N j + z c G S 7 z h v K l K 1 9 d k I p f O n 7 D K O q G S u C h R / v O h F B I t U W Z P J s H + x 3 Z N k Y r S C F 3 / y n d Q n b z y Q k 5 c s o Q C A U Y 6 j J 4 b g K I V y v Y J B J k U s R S i i y C V 7 x T W 5 F K G I H N M l / 8 n l k Y F 4 v o j Z l E y T J P 0 4 T R 5 z f b Y w i W W S S a q U J p O c H i B B K M b w 7 q B n K J P R g Z s i E w t l x 2 0 Y + G B h B T / 6 y X d A 0 p P + N S D I y U v X L K E U G O P 4 4 9 F L k l S R / Z u d V M 4 c K m V a w W e 3 + X L o Z O J 4 k 2 S T V 5 L M Q i b 5 Q K V r m j D m e j Y k g b J k S h I p p V J M E u v 4 Z R e U c n B 1 t W 2 i s q e K N D K H U l Y v q I D S C n 7 8 s + 8 l P n 8 j g 5 y y h E q A U o 5 3 j l 4 A c R S h P A + u Y f 2 I t n / a A h K i 1 h W h Y J A L K t d R Z N r Y y b B 9 3 d x D k z R h 5 L q p S H J 7 T J 5 q S m X m T v M k E 2 c o V w R O X 3 H j Y U X G k C O q x j s y F n e G S z L 5 4 C z E i z / 9 7 q y q 2 4 i w h K o C S h n e e u c 8 i O 6 X S i u V V q i I V I 4 s V o A o 2 z O L / Y M U p r Z m 4 M D m 6 t O G z U o o 9 W S C T J p g k S o p 8 q h t 8 j 5 N i k R q X Q 5 0 N W w e 5 z g 2 K K + B k o W I 6 i P I o 5 E Q V C o T 5 x Q v / u S 7 c K z N S 4 C c G r S E m g 2 v v / E B i K M 6 f L 2 C Y f 1 k x U / b P 7 l M 5 V O G U i G d O y n 1 8 h w 5 V O n a u I t 1 b Q y P r g t x c b S A K 2 M O D v W r W Z Q S Z I q J Z F b 4 u F 6 P b n h W n V C c G U u l T s c H Z R G C G Z P Z x N 0 E q l Q e d S 2 E o K E P A o E X f / b d + P t Y R C C n B q 9 b Q s 2 B / 3 v t b E w q o / I n r Z 8 r i x O O t n 2 p A k V C q b T 9 M 9 S q C p Q m q Q f y t j N f 2 O r D g S I U B D 6 6 4 e G x d U H C 7 s W F i C y R o v X I 5 k k 1 O j H s g V G j P M 7 l h J Q J d Y o 6 v a U y e Z 6 L H 9 p q 3 q w g 7 1 l C 3 R O / f f U 9 g L i q f 8 q D 4 8 h + K m n 9 j E J F I p + S f e a x S u m i h L a A a j 0 D S Z z k u l D / J G E g B L 6 w V S p F U p 0 M M l U h U k Q m z n H i s r J 5 e i Q 5 1 4 U H X d m T B Q g 9 R o + F F b S 1 t e F 7 P / h W 4 t N a J E H e u 2 w J N R 9 8 / N E Q B i + P R G o V F y m c T D 9 V R C g j j 4 r J Z O h T 1 W R e k k e u 6 f W Y W F q R n t p a M d R J k q c a o Z g x P 4 R W p p P D q Y 7 b q M 9 J k 0 q P E J E 2 D 4 L h G 3 / 3 V 1 i / Y U 3 y o 1 p k Q N 6 7 f M M S a g H 4 z U t H A U e p l e P B U Y S S o y j i f M q 0 f 0 m V i k m U y K t S E J F M K T I Z u Z N D g A O b / Z T l 0 0 R S 0 3 8 Z f U + y 4 M B x c l h P w G J W 8 4 z S e F S A 0 K P w A z Q V C v j R T 2 2 + N F 9 Y Q i 0 C x 4 5 + g F u 3 x k H 0 y P S o j 0 q S K i J W R C i 9 j p R K R d 4 v C W 3 z D G L J p Y y D m y v S / h n V v Z h I c k k Z R z k Q u D M j 8 N m Y E 9 s 7 p V L x S A h t 8 / T o c U k m A o E v f u n z 2 L 1 3 R / K z W c w J c n r I E m q x + O U v f g / A V T Y w t n / R E K X I 9 q X U C i q 3 A u Y g l a r u G f l T V O m D k P m T q u r 1 d Y e 4 O U l Q c D h u T x G p Q i K e n N K c E i z O m V R p P K r o y R H k n D O U S i 3 4 w Y / / I f 2 J L O Y B c n r o p i X U E i C 4 w C 9 + / i Z A t O 0 z + q m i n M r I p 1 R O F V X 8 5 m P 7 N L m U 7 R O q M C H V K e 7 M 1 V Z P G E O M k n P q p Z U p H g X B O U V T o Y A X 7 a i H J c E S q k Y Q Q u C / / / M 1 S S o i q 3 + a T L p g E R G q S t X P L K a b y q R / d z q X S p B J K V W k S k I k 7 n e b L j 5 o Q u n 1 p q Y m S 6 Q a g Z y x h K o 5 / u P f / h c C j r R 6 h g X U Z J I q p e f H M a x f B r E y y U V a n U y F U o o 0 q z K p j l t F J g K B U k s L f v D j f 0 z / U Y s l g J w Z v m U J t U x 4 5 a X f Y / T O h M q h Y l J F O Z W 2 f s T U p y Q i q 2 e o l C S V Q S R l 9 2 I y 6 e F F c b 7 E G Q U E h + d 5 2 L t v N z 7 / 9 L 7 0 n 7 K o A S y h 7 h N + 9 f N X M T 4 + D a H z K c j S u r S B M B Q q T S x l 9 T K 5 k 2 n 5 4 t w p L k J I I k E I F A o e t j 7 8 E L 7 6 l 8 + m f r d F r W E J 9 Q D A K M N / / f t L K P s V R S A V C W I p i D k K E l q V d C G C c w A C r u u i u 7 s L 3 / z 7 v 4 b r N u y 0 I Q 8 E 5 O y V E U u o F Y D p 6 R m 8 f / Y j f P z h B Y R h o I Y U I S p O S M u n I d d d 1 0 V T c x O e 2 L M T O 3 Y 9 i m I x v n m 2 x Y O B J Z S F R Q 1 h / Y C F R Q 1 B z l 6 1 C m V h s R C c / / g j h E E F Z 0 4 c R / e a N S g U m n D t y j B K b W 0 g 5 6 7 e t o S y s K g R / h 8 d D E 8 h M 0 r a p 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 G u i d = " 5 0 b 7 a 8 4 3 - f f 7 9 - 4 b 6 2 - 9 b e d - 0 5 2 8 9 a 7 6 8 1 c 2 "   R e v = " 1 "   R e v G u i d = " f 9 b b d d d 0 - f a 4 b - 4 1 d 2 - 9 9 5 a - 1 b f 9 b f 7 4 b 8 6 f " 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5 6 8 b 1 7 4 d - b 7 8 1 - 4 f 5 d - 9 9 b d - 8 2 4 0 0 a b 1 4 1 d f "   C u s t o m M a p I d = " 5 6 8 b 1 7 4 d - b 7 8 1 - 4 f 5 d - 9 9 b d - 8 2 4 0 0 a b 1 4 1 d f "   S c e n e I d = " 0 9 0 c 7 7 3 b - 5 6 b 6 - 4 0 4 a - a b 2 5 - 7 0 3 d d 3 b c 3 a 5 c " > < T r a n s i t i o n > M o v e T o < / T r a n s i t i o n > < E f f e c t > S t a t i o n < / E f f e c t > < T h e m e > B i n g R o a d < / T h e m e > < T h e m e W i t h L a b e l > f a l s e < / T h e m e W i t h L a b e l > < F l a t M o d e E n a b l e d > t r u e < / F l a t M o d e E n a b l e d > < D u r a t i o n > 1 0 0 0 0 0 0 0 0 < / D u r a t i o n > < T r a n s i t i o n D u r a t i o n > 3 0 0 0 0 0 0 0 < / T r a n s i t i o n D u r a t i o n > < S p e e d > 0 . 5 < / S p e e d > < F r a m e > < C a m e r a > < L a t i t u d e > - 2 . 6 5 0 8 8 1 8 2 0 5 3 3 1 8 4 1 < / L a t i t u d e > < L o n g i t u d e > - 3 . 0 6 2 1 6 7 1 6 9 1 1 7 1 6 7 < / L o n g i t u d e > < R o t a t i o n > 0 < / R o t a t i o n > < P i v o t A n g l e > - 0 . 6 1 < / P i v o t A n g l e > < D i s t a n c e > 0 . 4 < / D i s t a n c e > < / C a m e r a > < I m a g e > i V B O R w 0 K G g o A A A A N S U h E U g A A A N Q A A A B 1 C A Y A A A A 2 n s 9 T A A A A A X N S R 0 I A r s 4 c 6 Q A A A A R n Q U 1 B A A C x j w v 8 Y Q U A A A A J c E h Z c w A A A g Y A A A I G A f 5 9 l 3 g A A A b 2 S U R B V H h e 7 d 1 b i F V V H M f x t f a Z 8 Z K W R V Q k G F 1 M s 6 T M S D N C H C m k M L I I H y z S H r q Q D V E + V F J k i N 0 Q M j M h K P E S p W b U j D M m Z m P j J e c + o 0 2 Z 5 t 2 x 1 D E 1 N W c c d U / P / V f N n H 3 2 O n u v B d / P 5 v f y f 1 z / 8 2 e v v c 5 N l 1 R W d S o A V g S y A C B 3 u n R 9 N X c o w B L u U I B F D B R g k S 5 d X 8 O W D 7 B E r 9 z A Q A G 2 s O U D L N I r N 9 R y h w I s 0 W U b G S j A F r Z 8 g E U M F G C R L t t U x 5 Y P s E S X M 1 C A N W z 5 A I t 0 + a Z 6 7 l C A J b r 8 R w b K h m n P P K 3 m L F 4 t y + j G + B H 9 V U l l l S x 7 S 6 9 i o K w 4 f r p Q X X 7 F 1 b K M b o R h q N T Z F l n 2 V q C U V i R + G K b c B E G g t j b U G + v p a 4 L / q J G I a T 1 y S L 5 O E M H 7 s 2 Y a a + p r g v + o k Y g p W f 6 F f I 0 g g k W r G o w 1 9 T V s + S y E g Y r v x L F j x r r 6 G L Z 8 F h I E G f n 6 Q E S T H x l v r K u P 4 Y 1 d C 6 Y 8 P 1 2 W E F F p 1 X 5 Z 8 p J e X d X I s X l M 5 4 O r V E F h o S w j o l 0 / r V U 3 D L p J l r 3 C M 1 T M h G E n w 2 T J 9 B e e N 9 b X t / A M F T P N W x r k 6 w I 5 W l a x z V h f 3 8 I z V E y v v 1 g s S 8 i Z V s s W L Z B F r w R a c c W 5 z r a 3 y T V F D N + W l B h r 7 N P F l i 9 m r r v x Z v m a Q A w L y + q M N f Y p b P l i e u K 5 V 2 U J M d V X b Z Y l b + g 1 N V s 5 N o 8 h L O R D s b Z N H D N I r f i u U p a 9 o N f U M l B x h A U M V D 4 E 5 / + Q J S + w 5 Y u h 7 K v l s g R L l i 3 2 8 7 S P N 3 Z j Z N 5 7 b 8 n 1 h C W V a y u M 9 f Y h f H 0 j R s I w l K 8 D W D L v 8 + + N 9 f Y h H J v H y O 0 j R 8 v X A S w q X b H U W H P X w z N U D D P m f C Z L s K i x b q s s O U 9 / V 9 f M K V + O L m S u k i V Y l r l w W J a c F m i t F I m e j o 5 2 u Z b I g / m z 3 z b W 3 u W w 5 c v R G 9 N e k C X k w Z a G J l l y m l 5 b / z N b v h y M G 3 G r K q / j 1 4 6 S U B A e k S V n s e X L M R m + V J i Y V 6 Y + Z a y / q 2 H L l 6 O p L 7 8 r S 8 i T Q 4 d a Z c l Z + v u G X 9 j y 5 a A 9 v E x l M g W y j D w p 7 P R j q L h D 5 S A M Q 4 Y p Y T N f f k m W n M Q z V A 6 p r 9 4 k 1 x F 5 d s 2 N w 4 w + O J m K x m 1 s + S K a U D R K L V / 3 m y w j z 3 q o o 7 L k H L Z 8 O T h 5 4 o Q s I Q G L P v 5 I l p z D h 2 N z y D X X D 5 L r i A Q c P N h q 9 M K 1 6 H V N b P m i 2 r i h S d 1 5 z 7 2 y j A T 0 1 G 5 v + / i C Y Q 5 h m N I z / p 4 R R j 9 c C l u + i O k 4 1 y F 7 j A T d P d b t f + n g G 7 s R s 2 L J Q t l j J G j a m 3 O N n r g U t n w R 8 8 m H 7 8 s e I 2 H F U x 4 z + u J K O D a H d + 4 e O 0 G W n M E z V M R c P e B a u Y Z I 2 M O P P 2 v 0 x Z X w Z w E R r / l f r J P 9 R Q q K J 0 8 y e u P C x Z Y v o l 4 X 9 Z E l p G D U 2 I d k y Q m 6 8 q c d v L G b p f a 2 N t V Z 2 F + W k Z L e B c d l K X W c 8 k V I 8 Z R J c v 2 Q o v v u G G r 0 K O 3 w P l S E 7 P x 1 m + w p U j R j z m d G j 9 I O p 3 w R E g Q Z 2 V O k a P i o I q N H a Y d D i Q g m T 5 0 u S 0 j Z h D G j Z C l V e k P z T g 4 l s n T i 7 1 6 q s E d P W U a K m h u q 1 M i R Q 2 Q 5 N d y h s h S G I c P k o K H D 7 5 K l V P E M l W U 2 / r B W r h 0 c 8 e D o E U a / 0 g r H 5 l n m n d f 5 c 2 p X P T 1 t l t G v t M K x e Z Y 5 9 d d f s o 9 w x N g H H l W q s 9 P o W R p h y 5 d l + l 7 c T / Y R D r n 3 j l u M n q U R t n x Z p v i 1 2 b K H c M g n 3 1 Q b P U s j e u M v u z k 2 z 8 L J M x e p I M M b u y 7 r 2 / O U L C W O X 4 7 N I s e O t j J M H h g 9 d K D R u 6 T D + 1 B Z K P / 6 S 1 m C g 5 Z V b J e l x P E M l U U W z P t A r h s c d H G / S 1 U Y d h r 9 S z I c m 2 e R C 2 E o e w d H F d 0 2 2 O h f k u H Y P I s M v u V 2 2 T c 4 a v a C M q N / S U b / + O t e T v m 6 0 X o 8 U D 1 7 9 Z Z l O K p P j 5 M q k 9 I h E o c S W W C Y / F I 0 7 C Z Z S o z e v J 0 7 V F f a z p x R H e o K W Y b D f j + w R w 0 Z f K U s J 4 J T v m 4 y c d w Y u W Z w X P 8 B 1 6 l z 5 8 4 b v U w i b P m 6 8 W e r H 3 + W j H 8 b c 2 s 6 / + H F K V 8 3 4 c + p / V R a 3 W L 0 M o n w y 7 H d X O M n P i l 7 B Q 8 U F B S q 0 y d P G f 3 M + 1 W 1 Y z + H E l 0 4 / C e n f L 6 6 f / i V a v P 2 f b K c V z x D d S E M Q 4 b J Y 1 / + s E O W 8 o 5 P m 3 e R r 5 c u k e s F j / S 9 5 F J 1 t r 3 N 6 G s + w 7 F 5 F / l 0 3 l z Z I 3 i m a N g Q o 6 / 5 D F u + L h w 7 y p G 5 7 7 5 a v 0 u W 8 k p X 7 z z A o c T / G D l w g O r d p 6 8 s w z M V j c 2 J / Y y 2 r t n Z w k A B l r D l A y z S N b u 4 Q w G 2 6 J p d B x k o w B J d y 0 A B 1 u j a 3 Q w U Y I u u 3 f 0 7 A w V Y o u s Y K M A a j s 0 B i 3 T d H u 5 Q g C 2 6 b s 8 f D B R g i a 5 n o A B r d P 1 e B g q w R d f v P c R A A Z Z w y g d Y p B v 2 c Y c C b N E N + w 4 z U I A l b P k A i 3 Q j d y j A G t 2 4 / w g D B V j C l g + w i I E C L N J N B 1 r Z 8 g G W c I c C L G K g A I t 0 U w t b P s A W v a X l K A M F W P I P A y m 5 P p g Q J w A 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 G u i d = " 3 f 6 5 f 9 d b - d 5 3 0 - 4 6 2 5 - 8 1 a 7 - a 3 3 3 f 8 0 3 2 3 c 8 "   R e v = " 1 "   R e v G u i d = " c 5 2 f 9 1 3 f - 3 0 4 7 - 4 1 0 1 - 9 e 7 9 - 0 c 3 7 e 4 2 b d 8 6 a " 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V i s u a l i z a t i o n   x m l n s : x s d = " h t t p : / / w w w . w 3 . o r g / 2 0 0 1 / X M L S c h e m a "   x m l n s : x s i = " h t t p : / / w w w . w 3 . o r g / 2 0 0 1 / X M L S c h e m a - i n s t a n c e "   x m l n s = " h t t p : / / m i c r o s o f t . d a t a . v i s u a l i z a t i o n . C l i e n t . E x c e l / 1 . 0 " > < T o u r s > < T o u r   N a m e = " T o u r   1 "   I d = " { 3 7 A 0 4 0 D 5 - A 9 9 2 - 4 0 9 1 - 8 7 A F - 3 A F F 4 9 C E A 1 4 E } "   T o u r I d = " 4 9 1 b 6 8 e f - 0 c 1 9 - 4 d 4 2 - b 3 a 5 - f 7 b e f 3 b 2 0 3 8 3 "   X m l V e r = " 6 "   M i n X m l V e r = " 3 " > < D e s c r i p t i o n > S o m e   d e s c r i p t i o n   f o r   t h e   t o u r   g o e s   h e r e < / D e s c r i p t i o n > < I m a g e > i V B O R w 0 K G g o A A A A N S U h E U g A A A N Q A A A B 1 C A Y A A A A 2 n s 9 T A A A A A X N S R 0 I A r s 4 c 6 Q A A A A R n Q U 1 B A A C x j w v 8 Y Q U A A A A J c E h Z c w A A A g Y A A A I G A f 5 9 l 3 g A A B q B S U R B V H h e 7 V 3 p f x T H m X 6 q u 0 c a j S 4 k T o H A W D I y B o P B H E n s O M S G 2 E n 2 + p B s 9 r e 7 O X 6 b b O J s k r 9 q P + y d 5 J c 4 X s f r I 4 n t m N M c 8 R V j Q E h g L i G E z u n p r m M / V F V 3 d f d I 6 B i B p q c e 8 d I 9 P T P S T F c / / T z v W 9 X V 5 F d / O C Z g Y W F R E z j p D R Y W F o s H + f V b x 6 1 C W V j U C F a h L C x q C E s o C 4 s a g v z 6 r R P W 8 q 0 A O F 4 z W j p 6 4 L W s B W M A 5 4 A Q O u I m I o S A E I A Q w H E A z w P C 8 m 1 M j w 4 m f p / F g w F 5 6 W 1 L q A e B V b 0 H 4 P s A Y w K c c w g h E q F h r m s Q Q h L r Z j i O A 8 8 j a G 4 W u H v 1 V O J 9 F s s P S 6 j 7 h O 4 t B 1 A u A 2 H I w b k M k z z p 5 U K g C W Y u N b l c 1 0 V X i e C h j j s 4 + f H F 1 D s t a g 3 y 0 t s n F 9 6 C F v N C a / f D Y M 5 q U M r B G K s p i a o h r V x 6 q c k V T l 7 H n h 4 f v l v E h a u 3 j H d a 1 A r k N + 9 Y Q t U a r e v 3 w / e z J K p G o F q R S c M k l f l Y E 6 v U B D z T H 2 J i Y g K r 1 6 z F K 8 f + l H i 9 x d J g q 3 w 1 A i E O i m v 2 w + n Y i 6 m p A E E Q g F I a k U o T q x r B a g n z d 5 u h P 8 P A G h 9 h S N H a 2 o q g 4 m P H h g 7 8 x V N 7 4 K S I a L E 4 W E I t E Y 5 X Q H H N f p D 2 J 1 A u B w j D c E 4 S z Y Y 0 A R Y T 1 W A + / 3 C X j 6 4 W B i H k Z 2 O M Y f 3 6 d f D L M 9 h U g i V W D U B + 8 8 d T 1 V v C 4 p 4 o r d 0 H 3 2 e g l I J z A S E 4 M I / c a L b t y 4 G 0 B T w y 4 O P c u T 9 h z 5 4 n E s 8 7 j g P H c X D r 1 i 1 s 2 d q H l 9 8 9 k 3 i f x f x A X r a E W j B W b d q L i U k o I s m z P e 5 B p G r b 7 j c 0 e Y 4 M + A A A x h j G x 8 e x e v X q K M c i h O D D D z 7 C k / v 2 Y m S i g t O f 2 M r g Q m A t 3 w L R 1 L 0 P d 8 d 5 w t r N Z b 2 q b X t Q 0 J 9 l c N Q F A L i u i + 7 u b g g h M D x 8 J T o 5 T M 9 M w / d 9 d L d 6 + P p T U s k s 5 g c H I L B x 7 1 i 1 u h e 9 v Y / D 9 5 N 5 U j U i V d u 2 k n D h t p f 5 f L 2 9 m 8 A 5 x 9 T U F C q V C o Q Q m J 6 e x p W h Y b x w Y A d K h U J m n 9 j I h l N l m 4 1 U P L v n E X j e K g y N S p t k E i Z J p J V h 7 e Y D / T H N z 0 s I w Y k T p 7 B 9 + 3 a 8 / P I r K B Q K 6 O 7 u w s j I C J 7 c t g k P r + 3 O 7 B s b y X C q b L N h x H O 7 + / D O p S J u j I u M K p m Q j + u D T A A w H Z B o X X + f l 1 5 6 G T S k 6 O p a h a 9 9 7 Q V 8 + O F H C I I A b W 1 t 8 D w X f b 2 r s b 9 / c 2 Y f 2 Y j D W r 5 Z g h A H z + / b j p H p A m Y q 9 7 Z 3 9 Y b 3 r x f S m 1 C p V H D 4 y L P R 4 8 c e 2 w 7 X d f H + + x + g E l B Q S l F s I t i 5 s T u z v 2 z I s J a v S h S b C 3 h 2 z 6 O Y 9 C l O X 3 G q E g k r p H K 3 W E w H D n j K o n Z 1 d w N V v l d X V x c 8 l + D u p I 8 / / / k T r F v b j Y E 1 L X B c k t l 3 j R 7 W 8 q W i 2 f P w x Z 1 9 4 C z A z X F U t X j p x / W K N z 8 t 4 u r V z 6 L H G z f 2 o O z 7 E E L a W / 0 d N 2 7 s w e 9 + 9 w d 0 t D Z h x 4 7 H c O r s n 3 H r 1 g i 2 r N s C h 5 D M P m z o e O X o m f o / M m q E t p Y i P r d 9 M y i l G L l 1 A + / d 7 g V S Z + w 8 E M n E g S 0 B O o s c 5 8 7 9 C Q 8 9 t A W r V q 0 C 5 x y O 4 2 B 0 d B Q d H R 1 w H A e E E A R B g F K p B A A Y G h p G U 1 M T 1 q 9 f h 2 P n r + V u v y w W 5 J V j l l A A 0 F w o 4 O n H t u D u + B h a W 9 v B O c f r 5 4 u 5 J p O G 7 u i t h q m p K b S 0 t M D z P I R h i C A I 0 d b W i u n p a b S 1 t e H q 9 d v o 7 i z h 9 N D t 9 F s b E r Z j V 2 F 3 b y d C S i M y v d E g Z L o X 2 t r a 4 L o u h B A o F A p o b S 3 h 5 M m T e O u t d y C E w L U r g 2 h r a 8 O 2 1 c X 0 W x s S N o c C 8 M L + x x A E A Q C Z M 1 X 8 M r g l U w Z 6 P 2 z f v h 1 f / e r z A I B 9 + w 9 A C I G N P T 0 o c p t P N X z Z / I W D O z E z M 4 O O z i 5 1 w A g c + 2 x V 5 i D K M w b v e O l N C V y / f h 2 T k 5 M A A N / 3 Q Q i B U I W Z D 6 5 7 e O 2 T Z g z f c X B w 1 0 M I v E c y + 7 i R o q H L 5 l 8 5 8 D i C S g W U 0 u g A e f 1 8 E Q G V B 1 I j k A k A L t 7 2 8 O a n R Z z 5 r K l q 1 / T Y 2 F 2 U S i V U K h U 0 N z c j C A I c v d w M A N j V E 0 A I g Y 9 v u j L n B M A K D 2 X 2 d a M E + e 3 x s 9 X 2 Y e 7 h O g 4 O 7 e p D G I Z R a f z 1 T 5 o g Q I A G I t N s S B c q 9 A n H c W T a / c u T 0 + h Y t S Z 6 P h 6 t D n A a o k Q u G + 9 u H J B X j 5 9 r y C P n y J M D q C T U C X j j U 5 l Y N z q Z T B z q r 8 B z B K Y q B C E n O H 2 1 K f G 8 e b 2 V J p X g D J w F a H f j P q 5 G A X n 1 R O M R 6 v k D O z F x 9 w 4 c 4 k A o A r 1 + 3 p J p s d C k i p c A C w M Q Q d F W u J 5 6 d b 7 R c G X z g u c h r P g g x J E t D + D t S z I f s F g a 9 M l I C K C l i Y D K 6 y 4 b C g 5 B Y / 1 8 e X c / b l y / h u m Z C v x y G b 5 f R o X a v G k p M P e b X q 8 w F 8 9 u C z B W X p t p g z z / N F S V 7 9 C e x 1 C p V N C 9 e g 0 4 9 d H U 3 A z B 9 V n V k m k p S O + / 5 7 b 5 c B w H z / Q F 8 G k p 0 x Z 5 j Y a y f C 7 C q F r V 3 t G J 8 s w 0 i i 0 t m Y P B Y m k Q Q q g C h Z z 4 Z f e G 9 C v y i 4 b p 2 D 3 8 5 H b c u H E d n H O U y z M Q Q q C l 1 I q J i f H 0 P r F Y J M w T 0 4 n h Z j g O g e M Q X J 3 w c G e y M 9 M m e Y y G G X p 0 d X g Y X V 3 d O H 3 6 N C Y n p 6 K G n x J d 0 b r F 0 q F J N e E T U C 7 3 / t B Y E w L K M m 2 S y 3 j t 1 P u 5 9 z s 7 N 6 9 F e W I M k 5 O T 6 O v r w 5 0 7 o + j q k h f T v T v Y l L g c 3 G L p 0 O V z I T g Y o 6 B h A B p U 0 F 7 0 0 V 4 K 0 y / P F R o i h 1 r f 3 Y k N G z a g v 7 8 f A H D n z h i g z q a W T L W H V q m o 7 q U 6 f M e n 8 3 + 4 5 T 6 H W t v Z h m v X 5 A V w p 0 + f w e C l w Y h Y l k z L D C I v k S e Q d 4 i T w 7 r y H Q 5 R d 8 P L a z z R t x F d X V 0 4 c f w k f N 9 H 7 2 Z 5 F e 7 o 6 C j O f T q S P g Q s a g R T p U C k V g E E w z e c T B v l K X K v w W E Y 4 u L F S z h w c D 9 2 7 9 6 F o a E h H D 9 + E t 3 d 3 R g f G 0 2 / 3 K K G E E J A 8 k k e b Y Q Q q G 6 / 3 C L X l u + 5 v T t A K U V / f x + E E C i V S h g b u 4 u D B / c D A I o b 7 D T D y w / V H i R u l 8 l p Y 3 v O I t + W T 4 Q 4 c + Z s o n 9 k a i o u m b M G H G t 2 f x H v d w L I R g H B z V G a b a u c R K 4 t X x i G 2 L P n i W h 0 B A D s 3 7 8 P A K L R 5 R b L C Z J Y l / m U H D y b V + T W 8 j 2 y v h s 3 b 9 7 M D C s q l U p 4 4 7 w d X f 7 g I N t H u o N s u 9 V 7 5 F a h V p U 8 X L l y J S L U 7 W l 5 C x d C C A 4 P V D J X p F o s F 4 w T G o m 3 f D o 4 H W / P E X K b Q 4 0 G n d i x Y 0 f 0 R d e 0 s s Q X t 7 g / S D g E Y 5 X z b J v l I X J r + S Z 8 E X X o p m 0 f A N w t 5 1 a c V x R k / 1 N y C 6 D z q G y 7 1 X v k 8 q h y i 1 2 Y K A u M j C R n M z W J d e p K c m 4 E i + W D E A L y J 7 E V P I e d U v m 8 w L B p P c b L B J 4 7 9 3 x z t c S G 9 t k t J S H p L Y 2 D i E Z C / y c f C w A X B u 9 m 2 6 7 O I 5 e X b 4 S h u s j N I Y n G 1 V i O k v m N S V n 0 q I Y q j r N h I F 2 B 0 i f F J 7 U J 5 T L N t F 2 9 R y 5 z K M Z k Q + 7 c G R c l T D y + I d + X E K w Y q D O J E J J M s f G T / 8 v p r r P t V 8 + R S 8 v H u R o C Q R x M T c k p h E 1 s 6 J j d n i 0 X Z h H L X E O 6 P D n n o W K U E a p Y V K X 9 6 j l y a f l 0 Z e + N 8 8 1 w H G n F z I L E W x f v f 8 d u D v P v e 0 B 6 u 8 j y R Y U J Q 6 d E / i 7 o y K X l M 9 H S 0 g J K 1 W T l C g F L v s Z i O U A k c R S p p O 3 T 6 4 Z C Z d q u v i N 3 Z X P i F h J q N D j q 4 e q V q 4 n X 2 F E S 9 w F p d T J I B V H 9 B u B 5 Q P 5 y q J S 9 G x r z 4 B W y 5 f N V L X a o + X K C J x S J Z 4 g V K V W 6 / e o 8 c j d z r P x m M S g H e n t 7 c e 1 a c o 7 t / Z v l D d Y s l g t J V R J c E k t G v F 4 u h 5 k 2 r O e f 3 F m + 5 s 6 t 6 U 0 I a L Z z d S 6 j s a n z / l c B c 4 W U O i W X y b g 7 l q 9 B s r m z f G n i A M D R y 8 3 Y 0 N O D i x c v R d v 0 W 9 a 0 Z q 3 f Z + O z d 9 J a 3 B u 6 g i c E N 5 T J J F J M M i B f p f P c V f n 8 u 9 k b f c n 7 G j X j m u j H j R s 3 o + 2 H B 3 z s 2 W S t X 6 0 R E U e T i e v H X I a x 3 t 5 R y r R h P U c O + 6 H k Z C B p j M 0 Q M D S j v X s D j h 8 7 n n 7 a o k b Q y i P v C i n J w 4 U m k g z z u Y 7 2 l i p t W L + R O 8 s H k m 7 i G J R L + 7 f 3 y b 2 g L M 6 T q v D P Y h F I 2 j l D l T S p D H J x p V C Z t q v z y F 1 R A u L e 4 / T u B i 2 4 Z O R T L k k 8 b b E U C E R q x A U H j 0 i l S a R J x 8 E 5 q + o m 6 h m 5 K 5 s T V L d 8 G o Q A Y z M O + h / Z h l E 1 J f O X H / H x u c 3 l 6 D V d p W y h Y i X g 8 D Y f R w Z 8 b F 8 n T x o r b n x g p E T K 4 k U 5 U / I x 1 w o l e L r l 6 v / n 7 Q 8 u z F V B r k t M i a 0 I A n l 3 9 2 i g r N H h 2 9 P B c H 3 C x V b n Q 9 D 2 R 7 F 9 P U W 5 X E Y Q h O j s 7 M C / / s + b 2 L j 7 6 8 Z v f D A g R J J o I T g / 4 m F 4 L N u R f T / A G A V n D J x R U E b B G Q W j F J S G 8 o Y B N A Q N K w g r F Y R B G W H g 4 / k j e 9 K / p q 6 R z x z K O E V U U 6 v r E y 4 c A o x 4 O z D 8 / u v 4 x a 9 e g V M o 4 b 1 b 6 z A 5 N b 0 i y A S l S A v F w F r 6 Q I Z W m X b O z J N 0 r q R V S m 5 j a j v L t l 2 d R + 7 K 5 j L k H f T m A h f y Z g F t / S 9 g 0 5 6 / w d 2 y g 2 Z P 4 O M 7 8 7 9 f V E t h + c R 9 q a Q 4 M u B H V x F / q b + C j i L H 2 r Z l 6 L C O C h F x n u Q g a f M 0 s T h n E J x J Q j E G I V i V t q v v I O 9 8 e H H 5 j o o H h E n W C 8 o A S m l U b Y J h + a q B L G A C x i Z X I G B k Q e + Z L 5 7 b 5 i 9 r b l T r q 5 W j M j l j Y M r u c U 5 B q b R 7 j I V g l C I M K 6 B h C B p U E A Q + w k o Z L c 3 A o U N 7 0 7 + y r p F L y 1 d 0 Z L H h X i p l Y i H E k H f m A w 5 u q X 2 n 8 H K S C Q A e 7 w n R U h A 1 7 C q Q V T x d Z O C C g / O 4 s i e 4 J J t U q 1 i d O G f 4 4 j N P Z N q u 3 i O X l q / g z E C I b K V u I Q S b C 1 w A q 0 s c 7 c 3 Z v 7 E U 3 I / y / b o 2 h q c f r k Q V w 8 N L s J Z C i E T F T u d L O k d K h l I w R S r B G V z X z b R d v U f + + q E U B J f 5 g r 5 7 X q 1 R p v L W L L t 6 w p q p y r O L K E I s F O n P S l S + t X t j g C M D P g r z H M Z o D h + K y a S L D b E y a Q J F 6 9 o W s u R F n 3 l B b m e O F Z y j R s d 5 V c w E B G 9 + W s T 6 d o b n 7 g M R l h v r 2 q T a H u q / 9 3 f R e a m 0 d 6 Y y x a S K i W Q o F m O q t E 4 h B M u 0 W R 4 i t w p V L A T 3 t S d + q V W 5 l Y K R q f l I V F K d t M 2 L K 3 r a 1 q l 1 l l I o z v D 8 C 1 9 I / 9 J c I J c 5 F E D Q X p w E 5 x T c 6 N g F U H O C n b 0 W z 0 C 7 F F I 1 u Q u o i i w j z l 0 r p D c l E O V N I l a d S I G 0 K q n H z H j M O A V j M j g L 0 d L S n G m z P E Q O R 5 v H I V T y u 1 x 5 F A D s 7 g n w h w v x L E p H B m S y v 1 A 8 0 1 d J b 3 o g 8 O Y g t i S T r t g p A l U r R j C u 8 i S d L z F w K q 2 e j n R b 5 S V y W T b X 4 S A + A J Y L b 3 5 a R M h J p n / n y I A / r 3 x E Y 5 n 4 v m D s 7 q k + u N g s Q p h 5 U 0 y k t E r J d a b y J s Z Y 1 C + 1 a 1 d / p q 3 y E r m 1 f A D B h u 5 p O Z 6 M y 4 q S V q l a q 1 X B F T g y 4 G c u q y + 4 Q P c 9 B t r 2 d r J F K d p y o e r n V W T K k q Z K m K p k K B J n k k y c h h j Y 3 p d p q 7 x E b o s S E b h q X M 7 m H C m x F I S M 4 P q E C 5 J + A s C T v U G U H z 3 1 s L z R 2 5 E B P x 4 5 v r 6 6 I q w U x H 1 N J p l i l Z L E 0 c u 4 6 C B z J l O h 5 I g J r k 5 u e Q U 5 + s n l 5 T n K V g j 8 i o M b Y w W 4 b h M c z w M h 8 T m k l g R b V e R o L w o 8 q i 6 t q G d o + 6 p t n i Z R w t 4 x J o s O y s 5 x N b K c M Q p G w 3 i E e R g g D C o I A x 9 h U M Y 3 / / Y w H C e / 5 / F c W z 6 A o N g s V K N L p V r Q G K M F 4 K 7 v Y K p C A A B v 1 H i 8 3 P 2 E v m / W n G T i m k y x a j F F M F 3 J 0 0 F p q N R J 2 j 0 5 N X a 2 n f I S + T 1 V G H C J i B q V c Q Z 9 f U e t c 6 m x s o P X z x e x a 2 P 9 q t T a N q Z G P m j y p H O m 9 A i I 2 F L r 9 c j m q c q e V q y e n t X p P 5 c 7 5 L r K p + O h T b F K M R q C s e X L p w B g e G w + n a M r D 3 e m H Z y / 6 R q K J M m U L I n L v j 2 d L 0 m 7 F 6 / r k R B y P 0 s i S X U K c O j w 5 z N t k 7 f I 5 y X w V X 5 c w s B 1 Y k x p d K D U W q V Q p / f v F U K g s 4 X i y / 3 T 2 N 9 b T q m S o U B p h T J s X n T S 0 v k U V e o U B u j p W Z 1 p k z z + 1 F / L L x L 9 W w p R 6 Z Z q T 6 9 m 4 l k O U t U L h F n J U z l R y a P Y 2 h U k K n j R S P F I h Z J L k 0 g y b 4 r J x F i A 5 7 7 y d P p P 5 x I N Q y g A c A k H V x Z E n z 3 1 W b d W a G + W f V L 1 A F 1 4 i M v b c f R 2 V G I F i p R I k U h f i m F Y P K 7 2 p 8 5 V a a j I R A P s 2 / d 4 + k / n F r k d b V 4 t B v q K y v b p h l d W h c t E v B b Y 1 F k f / S y 6 H y l J J K 7 C V C T d S W t a P F 0 u 1 6 V y p l Q / t n m M B q B U E m r n r m 2 Z t s h r 5 L 5 s n o 7 + L S 1 g N F C N b i T N 6 q r S p c J b 4 Z o v h F B k M c h k F C B i Y i V J F B c e U r m S L k C Y f V C q / 4 m F F X z v + 9 / M t E G e Y 4 U 3 f + 3 R 0 u K C c B p N a 5 U g l j p Y l q J W D + L + v f O B z p M y Z F L k o V S G 3 E Z B E 8 o V k y e R M 0 V q p G 1 e A B p W o q X r o O H y 0 4 Y o m 6 d j 1 8 4 u Z f 2 k U s k J R U x S y b P y c n U C 3 0 / E Q 4 c 0 i V J k 4 g w s I p I R l O H g Z j k W U k d C j a K c S c 7 B J / d f Y O R O F X z 7 n 7 6 R 2 f d 5 D 3 L i w t X 6 P 2 o W A U o 5 z n 1 0 B 4 5 b g O s V 4 L o e H N e T S 8 c F c R 0 4 x J X D Z J Z w + c e D K l A I f V W t c T s Z z u O l D H X V L d O P t e 2 T 6 2 9 f 9 J S i p e 0 e i 3 J Q S k O w M F S z G l V A 1 T C j 7 / / w W 4 v e Z / W M h r N 8 G p 7 n w C V M J s + G / a N R X i V L 7 E w V L T j n i 1 K s m 5 O 1 6 e T V B J m r Q 9 q 0 d U m 7 F t s 5 q o o I 0 X M 6 9 1 F K I 1 9 H E S o V k p 2 0 s R p F K h W a 4 / W 0 z Q s Q B j 5 6 N 2 9 o S D K h U S 2 f j j 2 7 1 6 s y e k w q M 6 + K c 4 T 4 z B x V B O c 4 s E 2 s V 5 N N 1 g L q x o A Z Y m V t X Z W I C g 4 M V I X 5 P K X a + k l S H R t 0 Y w K p E w u j V F o 6 f e I J A z B F J E 0 m h w i 8 8 P V D m X 3 d K E F O X P x s f k d G j n H s 5 B U Q p w D X 8 + C 6 B T i u B 8 d 1 4 b q u t H + O A 4 c 4 I I 4 L 4 h A Q 4 q i r g O U S m D 3 5 r o X l 0 + R J q B O R s 2 y a y i X v d B F b v L T N i 4 l n 2 j 7 D 6 n F p / 9 6 5 5 M U V P q V k c p m s 5 o U p M g k W 4 J / / 5 d v x Z 2 x A k J O W U A C A d 4 8 P g b g F u K 4 k l q N y K U e R y n E c S S D H U e s G o V S O J U m V J N j + z c G S 7 z h v K l K 1 9 d k I p f O n 7 D K O q G S u C h R / v O h F B I t U W Z P J s H + x 3 Z N k Y r S C F 3 / y n d Q n b z y Q k 5 c s o Q C A U Y 6 j J 4 b g K I V y v Y J B J k U s R S i i y C V 7 x T W 5 F K G I H N M l / 8 n l k Y F 4 v o j Z l E y T J P 0 4 T R 5 z f b Y w i W W S S a q U J p O c H i B B K M b w 7 q B n K J P R g Z s i E w t l x 2 0 Y + G B h B T / 6 y X d A 0 p P + N S D I y U v X L K E U G O P 4 4 9 F L k l S R / Z u d V M 4 c K m V a w W e 3 + X L o Z O J 4 k 2 S T V 5 L M Q i b 5 Q K V r m j D m e j Y k g b J k S h I p p V J M E u v 4 Z R e U c n B 1 t W 2 i s q e K N D K H U l Y v q I D S C n 7 8 s + 8 l P n 8 j g 5 y y h E q A U o 5 3 j l 4 A c R S h P A + u Y f 2 I t n / a A h K i 1 h W h Y J A L K t d R Z N r Y y b B 9 3 d x D k z R h 5 L q p S H J 7 T J 5 q S m X m T v M k E 2 c o V w R O X 3 H j Y U X G k C O q x j s y F n e G S z L 5 4 C z E i z / 9 7 q y q 2 4 i w h K o C S h n e e u c 8 i O 6 X S i u V V q i I V I 4 s V o A o 2 z O L / Y M U p r Z m 4 M D m 6 t O G z U o o 9 W S C T J p g k S o p 8 q h t 8 j 5 N i k R q X Q 5 0 N W w e 5 z g 2 K K + B k o W I 6 i P I o 5 E Q V C o T 5 x Q v / u S 7 c K z N S 4 C c G r S E m g 2 v v / E B i K M 6 f L 2 C Y f 1 k x U / b P 7 l M 5 V O G U i G d O y n 1 8 h w 5 V O n a u I t 1 b Q y P r g t x c b S A K 2 M O D v W r W Z Q S Z I q J Z F b 4 u F 6 P b n h W n V C c G U u l T s c H Z R G C G Z P Z x N 0 E q l Q e d S 2 E o K E P A o E X f / b d + P t Y R C C n B q 9 b Q s 2 B / 3 v t b E w q o / I n r Z 8 r i x O O t n 2 p A k V C q b T 9 M 9 S q C p Q m q Q f y t j N f 2 O r D g S I U B D 6 6 4 e G x d U H C 7 s W F i C y R o v X I 5 k k 1 O j H s g V G j P M 7 l h J Q J d Y o 6 v a U y e Z 6 L H 9 p q 3 q w g 7 1 l C 3 R O / f f U 9 g L i q f 8 q D 4 8 h + K m n 9 j E J F I p + S f e a x S u m i h L a A a j 0 D S Z z k u l D / J G E g B L 6 w V S p F U p 0 M M l U h U k Q m z n H i s r J 5 e i Q 5 1 4 U H X d m T B Q g 9 R o + F F b S 1 t e F 7 P / h W 4 t N a J E H e u 2 w J N R 9 8 / N E Q B i + P R G o V F y m c T D 9 V R C g j j 4 r J Z O h T 1 W R e k k e u 6 f W Y W F q R n t p a M d R J k q c a o Z g x P 4 R W p p P D q Y 7 b q M 9 J k 0 q P E J E 2 D 4 L h G 3 / 3 V 1 i / Y U 3 y o 1 p k Q N 6 7 f M M S a g H 4 z U t H A U e p l e P B U Y S S o y j i f M q 0 f 0 m V i k m U y K t S E J F M K T I Z u Z N D g A O b / Z T l 0 0 R S 0 3 8 Z f U + y 4 M B x c l h P w G J W 8 4 z S e F S A 0 K P w A z Q V C v j R T 2 2 + N F 9 Y Q i 0 C x 4 5 + g F u 3 x k H 0 y P S o j 0 q S K i J W R C i 9 j p R K R d 4 v C W 3 z D G L J p Y y D m y v S / h n V v Z h I c k k Z R z k Q u D M j 8 N m Y E 9 s 7 p V L x S A h t 8 / T o c U k m A o E v f u n z 2 L 1 3 R / K z W c w J c n r I E m q x + O U v f g / A V T Y w t n / R E K X I 9 q X U C i q 3 A u Y g l a r u G f l T V O m D k P m T q u r 1 d Y e 4 O U l Q c D h u T x G p Q i K e n N K c E i z O m V R p P K r o y R H k n D O U S i 3 4 w Y / / I f 2 J L O Y B c n r o p i X U E i C 4 w C 9 + / i Z A t O 0 z + q m i n M r I p 1 R O F V X 8 5 m P 7 N L m U 7 R O q M C H V K e 7 M 1 V Z P G E O M k n P q p Z U p H g X B O U V T o Y A X 7 a i H J c E S q k Y Q Q u C / / / M 1 S S o i q 3 + a T L p g E R G q S t X P L K a b y q R / d z q X S p B J K V W k S k I k 7 n e b L j 5 o Q u n 1 p q Y m S 6 Q a g Z y x h K o 5 / u P f / h c C j r R 6 h g X U Z J I q p e f H M a x f B r E y y U V a n U y F U o o 0 q z K p j l t F J g K B U k s L f v D j f 0 z / U Y s l g J w Z v m U J t U x 4 5 a X f Y / T O h M q h Y l J F O Z W 2 f s T U p y Q i q 2 e o l C S V Q S R l 9 2 I y 6 e F F c b 7 E G Q U E h + d 5 2 L t v N z 7 / 9 L 7 0 n 7 K o A S y h 7 h N + 9 f N X M T 4 + D a H z K c j S u r S B M B Q q T S x l 9 T K 5 k 2 n 5 4 t w p L k J I I k E I F A o e t j 7 8 E L 7 6 l 8 + m f r d F r W E J 9 Q D A K M N / / f t L K P s V R S A V C W I p i D k K E l q V d C G C c w A C r u u i u 7 s L 3 / z 7 v 4 b r N u y 0 I Q 8 E 5 O y V E U u o F Y D p 6 R m 8 f / Y j f P z h B Y R h o I Y U I S p O S M u n I d d d 1 0 V T c x O e 2 L M T O 3 Y 9 i m I x v n m 2 x Y O B J Z S F R Q 1 h / Y C F R Q 1 B z l 6 1 C m V h s R C c / / g j h E E F Z 0 4 c R / e a N S g U m n D t y j B K b W 0 g 5 6 7 e t o S y s K g R / h 8 d D E 8 h M 0 r a p A A A A A B J R U 5 E r k J g g g = = < / I m a g e > < / T o u r > < / T o u r s > < / V i s u a l i z a t i o n > 
</file>

<file path=customXml/itemProps1.xml><?xml version="1.0" encoding="utf-8"?>
<ds:datastoreItem xmlns:ds="http://schemas.openxmlformats.org/officeDocument/2006/customXml" ds:itemID="{4EEA5534-FFFA-4000-92AF-B5FE284D38EB}">
  <ds:schemaRefs>
    <ds:schemaRef ds:uri="http://schemas.microsoft.com/DataMashup"/>
  </ds:schemaRefs>
</ds:datastoreItem>
</file>

<file path=customXml/itemProps2.xml><?xml version="1.0" encoding="utf-8"?>
<ds:datastoreItem xmlns:ds="http://schemas.openxmlformats.org/officeDocument/2006/customXml" ds:itemID="{F067D250-BEC1-405F-B03E-781D5FAF8F50}">
  <ds:schemaRefs>
    <ds:schemaRef ds:uri="http://www.w3.org/2001/XMLSchema"/>
    <ds:schemaRef ds:uri="http://microsoft.data.visualization.Client.Excel.CustomMapList/1.0"/>
  </ds:schemaRefs>
</ds:datastoreItem>
</file>

<file path=customXml/itemProps3.xml><?xml version="1.0" encoding="utf-8"?>
<ds:datastoreItem xmlns:ds="http://schemas.openxmlformats.org/officeDocument/2006/customXml" ds:itemID="{37A040D5-A992-4091-87AF-3AFF49CEA14E}">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8975B9EE-483E-4CD6-B9E5-566378307CF4}">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student-mat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Ifechukwu Azubogu</dc:creator>
  <cp:lastModifiedBy>Ifechukwu Azubogu</cp:lastModifiedBy>
  <dcterms:created xsi:type="dcterms:W3CDTF">2025-06-18T16:29:43Z</dcterms:created>
  <dcterms:modified xsi:type="dcterms:W3CDTF">2025-06-19T03:36:36Z</dcterms:modified>
</cp:coreProperties>
</file>