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usmita\Downloads\"/>
    </mc:Choice>
  </mc:AlternateContent>
  <bookViews>
    <workbookView xWindow="0" yWindow="0" windowWidth="20490" windowHeight="7650"/>
  </bookViews>
  <sheets>
    <sheet name="Test Cases" sheetId="3" r:id="rId1"/>
  </sheets>
  <definedNames>
    <definedName name="mm">'Test Cases'!#REF!</definedName>
    <definedName name="verify_package_Design">'Test Cases'!#REF!</definedName>
  </definedNames>
  <calcPr calcId="162913"/>
</workbook>
</file>

<file path=xl/calcChain.xml><?xml version="1.0" encoding="utf-8"?>
<calcChain xmlns="http://schemas.openxmlformats.org/spreadsheetml/2006/main">
  <c r="I2" i="3" l="1"/>
  <c r="I4" i="3" l="1"/>
  <c r="I3" i="3"/>
  <c r="I5" i="3" l="1"/>
</calcChain>
</file>

<file path=xl/sharedStrings.xml><?xml version="1.0" encoding="utf-8"?>
<sst xmlns="http://schemas.openxmlformats.org/spreadsheetml/2006/main" count="70" uniqueCount="63">
  <si>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</si>
  <si>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</si>
  <si>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</si>
  <si>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</si>
  <si>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</si>
  <si>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</si>
  <si>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</si>
  <si>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</si>
  <si>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</si>
  <si>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</si>
  <si>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</si>
  <si>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</si>
  <si>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</si>
  <si>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</si>
  <si>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</si>
  <si>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</si>
  <si>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</si>
  <si>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</si>
  <si>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</si>
  <si>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</si>
  <si>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</si>
  <si>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</si>
  <si>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</si>
  <si>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</si>
  <si>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</si>
  <si>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</si>
  <si>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Epic</t>
  </si>
  <si>
    <t>comm</t>
  </si>
  <si>
    <t>Pass</t>
  </si>
  <si>
    <t>Registration</t>
  </si>
  <si>
    <t>Yes</t>
  </si>
  <si>
    <t>Precondition</t>
  </si>
  <si>
    <t>TC001</t>
  </si>
  <si>
    <t>Login Fail</t>
  </si>
  <si>
    <t>Login Passed</t>
  </si>
  <si>
    <t>Login Failed</t>
  </si>
  <si>
    <t>Susmita Debnath</t>
  </si>
  <si>
    <t>F-101</t>
  </si>
  <si>
    <t>Sabiul Islam</t>
  </si>
  <si>
    <t>15/6/2022</t>
  </si>
  <si>
    <t>Get "Invalid mobile" alert</t>
  </si>
  <si>
    <t>Invalid mobile number</t>
  </si>
  <si>
    <t>Login Successful</t>
  </si>
  <si>
    <t>Successfully Login</t>
  </si>
  <si>
    <t>1. URL=https://www.flipkart.com/
2. Mobile: 1682328191</t>
  </si>
  <si>
    <t>Get "Invalid OTP" alert</t>
  </si>
  <si>
    <t>1. URL=https://www.flipkart.com/
2. Mobile: +919021054460
3. OTP: 4522
4. Password: Abcd@123</t>
  </si>
  <si>
    <t>1. URL=https://www.flipkart.com/
2. Mobile: +919021054460
3. OTP: 2752
4. Password: Abcd@123</t>
  </si>
  <si>
    <t>Get "Invalid Password" alert</t>
  </si>
  <si>
    <t>TC002</t>
  </si>
  <si>
    <t>TC003</t>
  </si>
  <si>
    <t>TC004</t>
  </si>
  <si>
    <t>1. Go to url flipkart.com
2. Click sign up button
3. Continue registration
4. Fill up invalid mobile number &amp; Click the register button</t>
  </si>
  <si>
    <t>flipkart</t>
  </si>
  <si>
    <t>1. Go to url flipkart.com
2. Click sign up button
3. Continue registration
4. Fill up all the filed with valid data except OTP field &amp; Click the register button</t>
  </si>
  <si>
    <t>1. Go to url flipkart.com
2. Click sign up button
3. Continue registration
4. Fill up all the filed with valid data except Password field &amp; Click the register button</t>
  </si>
  <si>
    <t>1. Go to url flipkart.com
2. Click sign up button
3. Continue registration
4. Fill up with all the field with valid data &amp; Click the register button</t>
  </si>
  <si>
    <t>Verify Password</t>
  </si>
  <si>
    <t>Invalid OTP</t>
  </si>
  <si>
    <t xml:space="preserve">Please enter valid OTP
</t>
  </si>
  <si>
    <t>1. URL=https://www.flipkart.com/
2. Mobile: +919021054460
3. OTP: 2752
4. Password: abcd123</t>
  </si>
  <si>
    <t>Please enter valid Password</t>
  </si>
  <si>
    <t>Valid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</si>
</sst>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sz val="10"/>
      <color rgb="FF000000"/>
      <name val="Arial"/>
    </font>
    <font>
      <b/>
      <u/>
      <sz val="10"/>
      <color theme="10"/>
      <name val="Arial"/>
      <family val="2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quotePrefix="1" applyFont="1" applyFill="1" applyAlignment="1">
      <alignment vertical="center"/>
    </xf>
    <xf numFmtId="0" fontId="7" fillId="0" borderId="8" xfId="0" quotePrefix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9" fontId="5" fillId="0" borderId="1" xfId="2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13" fillId="0" borderId="8" xfId="1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Percent" xfId="2" builtinId="5"/>
  </cellStyles>
  <dxfs count="7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valid%20otp.jpg" TargetMode="External"/><Relationship Id="rId2" Type="http://schemas.openxmlformats.org/officeDocument/2006/relationships/hyperlink" Target="invalid%20otp.jpg" TargetMode="External"/><Relationship Id="rId1" Type="http://schemas.openxmlformats.org/officeDocument/2006/relationships/hyperlink" Target="invalid%20mobile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valid%20ot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J979"/>
  <sheetViews>
    <sheetView showGridLines="0" tabSelected="1" zoomScale="85" zoomScaleNormal="85" workbookViewId="0">
      <pane ySplit="6" topLeftCell="A7" activePane="bottomLeft" state="frozen"/>
      <selection pane="bottomLeft" activeCell="F10" sqref="F10"/>
    </sheetView>
  </sheetViews>
  <sheetFormatPr defaultColWidth="14.42578125" defaultRowHeight="15" customHeight="1" x14ac:dyDescent="0.2"/>
  <cols>
    <col min="1" max="1" width="21.85546875" style="7" customWidth="1"/>
    <col min="2" max="2" width="18.140625" style="7" customWidth="1"/>
    <col min="3" max="3" width="13.28515625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13.71093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10" ht="18" customHeight="1" x14ac:dyDescent="0.2">
      <c r="A1" s="50" t="s">
        <v>4</v>
      </c>
      <c r="B1" s="47"/>
      <c r="C1" s="1" t="s">
        <v>53</v>
      </c>
      <c r="D1" s="4" t="s">
        <v>5</v>
      </c>
      <c r="E1" s="5" t="s">
        <v>39</v>
      </c>
      <c r="F1" s="6" t="s">
        <v>6</v>
      </c>
      <c r="G1" s="5"/>
      <c r="H1" s="51" t="s">
        <v>7</v>
      </c>
      <c r="I1" s="47"/>
    </row>
    <row r="2" spans="1:10" ht="12.75" x14ac:dyDescent="0.2">
      <c r="A2" s="49" t="s">
        <v>8</v>
      </c>
      <c r="B2" s="47"/>
      <c r="C2" s="2" t="s">
        <v>29</v>
      </c>
      <c r="D2" s="4" t="s">
        <v>9</v>
      </c>
      <c r="E2" s="5" t="s">
        <v>39</v>
      </c>
      <c r="F2" s="8" t="s">
        <v>10</v>
      </c>
      <c r="G2" s="5"/>
      <c r="H2" s="4" t="s">
        <v>0</v>
      </c>
      <c r="I2" s="22">
        <f>COUNTIF(G8:G47, "PASS")</f>
        <v>0</v>
      </c>
    </row>
    <row r="3" spans="1:10" ht="18" customHeight="1" x14ac:dyDescent="0.2">
      <c r="A3" s="49" t="s">
        <v>26</v>
      </c>
      <c r="B3" s="47"/>
      <c r="C3" s="2" t="s">
        <v>37</v>
      </c>
      <c r="D3" s="9" t="s">
        <v>11</v>
      </c>
      <c r="E3" s="3" t="s">
        <v>36</v>
      </c>
      <c r="F3" s="1" t="s">
        <v>12</v>
      </c>
      <c r="G3" s="2" t="s">
        <v>30</v>
      </c>
      <c r="H3" s="10" t="s">
        <v>1</v>
      </c>
      <c r="I3" s="23">
        <f>COUNTIF(G8:G47, "Fail")</f>
        <v>0</v>
      </c>
    </row>
    <row r="4" spans="1:10" ht="18" customHeight="1" x14ac:dyDescent="0.2">
      <c r="A4" s="49" t="s">
        <v>13</v>
      </c>
      <c r="B4" s="47"/>
      <c r="C4" s="2" t="s">
        <v>38</v>
      </c>
      <c r="D4" s="9" t="s">
        <v>14</v>
      </c>
      <c r="E4" s="3" t="s">
        <v>36</v>
      </c>
      <c r="F4" s="1" t="s">
        <v>15</v>
      </c>
      <c r="G4" s="11" t="s">
        <v>3</v>
      </c>
      <c r="H4" s="4" t="s">
        <v>16</v>
      </c>
      <c r="I4" s="24">
        <f>COUNTIF(G8:G47, "WARNING")</f>
        <v>0</v>
      </c>
    </row>
    <row r="5" spans="1:10" ht="18" customHeight="1" x14ac:dyDescent="0.2">
      <c r="A5" s="46" t="s">
        <v>17</v>
      </c>
      <c r="B5" s="47"/>
      <c r="C5" s="46"/>
      <c r="D5" s="48"/>
      <c r="E5" s="48"/>
      <c r="F5" s="48"/>
      <c r="G5" s="47"/>
      <c r="H5" s="12" t="s">
        <v>18</v>
      </c>
      <c r="I5" s="25">
        <f>SUM(I2:I4:I3)</f>
        <v>0</v>
      </c>
    </row>
    <row r="6" spans="1:10" ht="18" customHeight="1" x14ac:dyDescent="0.2">
      <c r="A6" s="13" t="s">
        <v>19</v>
      </c>
      <c r="B6" s="14" t="s">
        <v>20</v>
      </c>
      <c r="C6" s="39" t="s">
        <v>31</v>
      </c>
      <c r="D6" s="14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14" t="s">
        <v>2</v>
      </c>
      <c r="J6" s="7" t="s">
        <v>27</v>
      </c>
    </row>
    <row r="7" spans="1:10" ht="63.75" x14ac:dyDescent="0.2">
      <c r="A7" s="44" t="s">
        <v>32</v>
      </c>
      <c r="B7" s="16" t="s">
        <v>33</v>
      </c>
      <c r="C7" s="16"/>
      <c r="D7" s="42" t="s">
        <v>44</v>
      </c>
      <c r="E7" s="16" t="s">
        <v>52</v>
      </c>
      <c r="F7" s="16" t="s">
        <v>40</v>
      </c>
      <c r="G7" s="16" t="s">
        <v>41</v>
      </c>
      <c r="H7" s="22" t="s">
        <v>28</v>
      </c>
      <c r="I7" s="43" t="s">
        <v>35</v>
      </c>
    </row>
    <row r="8" spans="1:10" ht="63.75" x14ac:dyDescent="0.2">
      <c r="A8" s="44" t="s">
        <v>49</v>
      </c>
      <c r="B8" s="16" t="s">
        <v>58</v>
      </c>
      <c r="C8" s="16"/>
      <c r="D8" s="42" t="s">
        <v>46</v>
      </c>
      <c r="E8" s="16" t="s">
        <v>54</v>
      </c>
      <c r="F8" s="16" t="s">
        <v>45</v>
      </c>
      <c r="G8" s="16" t="s">
        <v>59</v>
      </c>
      <c r="H8" s="22" t="s">
        <v>28</v>
      </c>
      <c r="I8" s="43" t="s">
        <v>34</v>
      </c>
    </row>
    <row r="9" spans="1:10" ht="63.75" x14ac:dyDescent="0.2">
      <c r="A9" s="44" t="s">
        <v>50</v>
      </c>
      <c r="B9" s="16" t="s">
        <v>57</v>
      </c>
      <c r="C9" s="16"/>
      <c r="D9" s="42" t="s">
        <v>60</v>
      </c>
      <c r="E9" s="16" t="s">
        <v>55</v>
      </c>
      <c r="F9" s="16" t="s">
        <v>48</v>
      </c>
      <c r="G9" s="16" t="s">
        <v>61</v>
      </c>
      <c r="H9" s="22" t="s">
        <v>28</v>
      </c>
      <c r="I9" s="43" t="s">
        <v>34</v>
      </c>
    </row>
    <row r="10" spans="1:10" ht="63.75" x14ac:dyDescent="0.2">
      <c r="A10" s="44" t="s">
        <v>51</v>
      </c>
      <c r="B10" s="16" t="s">
        <v>62</v>
      </c>
      <c r="C10" s="16"/>
      <c r="D10" s="42" t="s">
        <v>47</v>
      </c>
      <c r="E10" s="16" t="s">
        <v>56</v>
      </c>
      <c r="F10" s="16" t="s">
        <v>42</v>
      </c>
      <c r="G10" s="16" t="s">
        <v>43</v>
      </c>
      <c r="H10" s="22" t="s">
        <v>28</v>
      </c>
      <c r="I10" s="43" t="s">
        <v>34</v>
      </c>
    </row>
    <row r="11" spans="1:10" ht="12.75" x14ac:dyDescent="0.2">
      <c r="A11" s="20"/>
      <c r="B11" s="16"/>
      <c r="C11" s="16"/>
      <c r="D11" s="31"/>
      <c r="E11" s="16"/>
      <c r="F11" s="16"/>
      <c r="G11" s="17"/>
      <c r="H11" s="19"/>
      <c r="I11" s="45"/>
    </row>
    <row r="12" spans="1:10" ht="12.75" x14ac:dyDescent="0.2">
      <c r="A12" s="15"/>
      <c r="B12" s="16"/>
      <c r="C12" s="16"/>
      <c r="D12" s="30"/>
      <c r="E12" s="17"/>
      <c r="F12" s="16"/>
      <c r="G12" s="41"/>
      <c r="H12" s="18"/>
      <c r="I12" s="36"/>
    </row>
    <row r="13" spans="1:10" ht="12.75" x14ac:dyDescent="0.2">
      <c r="A13" s="21"/>
      <c r="B13" s="17"/>
      <c r="C13" s="17"/>
      <c r="D13" s="32"/>
      <c r="E13" s="16"/>
      <c r="F13" s="17"/>
      <c r="G13" s="17"/>
      <c r="H13" s="19"/>
      <c r="I13" s="37"/>
    </row>
    <row r="14" spans="1:10" ht="12.75" x14ac:dyDescent="0.2">
      <c r="A14" s="15"/>
      <c r="B14" s="17"/>
      <c r="C14" s="16"/>
      <c r="D14" s="31"/>
      <c r="E14" s="16"/>
      <c r="F14" s="17"/>
      <c r="G14" s="17"/>
      <c r="H14" s="19"/>
      <c r="I14" s="37"/>
    </row>
    <row r="15" spans="1:10" ht="12.75" x14ac:dyDescent="0.2">
      <c r="A15" s="15"/>
      <c r="B15" s="16"/>
      <c r="C15" s="40"/>
      <c r="D15" s="29"/>
      <c r="E15" s="17"/>
      <c r="F15" s="16"/>
      <c r="G15" s="17"/>
      <c r="H15" s="18"/>
      <c r="I15" s="37"/>
    </row>
    <row r="16" spans="1:10" ht="12.75" x14ac:dyDescent="0.2">
      <c r="A16" s="21"/>
      <c r="B16" s="17"/>
      <c r="C16" s="17"/>
      <c r="D16" s="32"/>
      <c r="E16" s="16"/>
      <c r="F16" s="17"/>
      <c r="G16" s="17"/>
      <c r="H16" s="26"/>
      <c r="I16" s="38"/>
    </row>
    <row r="17" spans="1:9" ht="12.75" x14ac:dyDescent="0.2">
      <c r="A17" s="15"/>
      <c r="B17" s="17"/>
      <c r="C17" s="17"/>
      <c r="D17" s="32"/>
      <c r="E17" s="16"/>
      <c r="F17" s="17"/>
      <c r="G17" s="17"/>
      <c r="H17" s="17"/>
      <c r="I17" s="37"/>
    </row>
    <row r="18" spans="1:9" ht="12.75" x14ac:dyDescent="0.2">
      <c r="A18" s="15"/>
      <c r="B18" s="16"/>
      <c r="C18" s="40"/>
      <c r="D18" s="27"/>
      <c r="E18" s="17"/>
      <c r="F18" s="16"/>
      <c r="G18" s="17"/>
      <c r="H18" s="18"/>
      <c r="I18" s="38"/>
    </row>
    <row r="19" spans="1:9" ht="12.75" x14ac:dyDescent="0.2">
      <c r="A19" s="21"/>
      <c r="B19" s="17"/>
      <c r="C19" s="17"/>
      <c r="D19" s="32"/>
      <c r="E19" s="16"/>
      <c r="F19" s="17"/>
      <c r="G19" s="17"/>
      <c r="H19" s="17"/>
      <c r="I19" s="37"/>
    </row>
    <row r="20" spans="1:9" ht="12.75" x14ac:dyDescent="0.2">
      <c r="A20" s="15"/>
      <c r="B20" s="16"/>
      <c r="C20" s="16"/>
      <c r="D20" s="32"/>
      <c r="E20" s="16"/>
      <c r="F20" s="16"/>
      <c r="G20" s="17"/>
      <c r="H20" s="17"/>
      <c r="I20" s="37"/>
    </row>
    <row r="21" spans="1:9" ht="12.75" x14ac:dyDescent="0.2">
      <c r="A21" s="15"/>
      <c r="B21" s="16"/>
      <c r="C21" s="40"/>
      <c r="D21" s="27"/>
      <c r="E21" s="17"/>
      <c r="F21" s="16"/>
      <c r="G21" s="17"/>
      <c r="H21" s="18"/>
      <c r="I21" s="38"/>
    </row>
    <row r="22" spans="1:9" ht="12.75" x14ac:dyDescent="0.2">
      <c r="A22" s="21"/>
      <c r="B22" s="17"/>
      <c r="C22" s="17"/>
      <c r="D22" s="32"/>
      <c r="E22" s="16"/>
      <c r="F22" s="17"/>
      <c r="G22" s="17"/>
      <c r="H22" s="17"/>
      <c r="I22" s="37"/>
    </row>
    <row r="23" spans="1:9" ht="12.75" x14ac:dyDescent="0.2">
      <c r="A23" s="15"/>
      <c r="B23" s="16"/>
      <c r="C23" s="32"/>
      <c r="D23" s="16"/>
      <c r="E23" s="16"/>
      <c r="F23" s="17"/>
      <c r="G23" s="17"/>
      <c r="H23" s="37"/>
    </row>
    <row r="24" spans="1:9" ht="12.75" x14ac:dyDescent="0.2">
      <c r="A24" s="15"/>
      <c r="B24" s="16"/>
      <c r="C24" s="35"/>
      <c r="D24" s="17"/>
      <c r="E24" s="16"/>
      <c r="F24" s="17"/>
      <c r="G24" s="18"/>
      <c r="H24" s="38"/>
    </row>
    <row r="25" spans="1:9" ht="12.75" x14ac:dyDescent="0.2">
      <c r="A25" s="21"/>
      <c r="B25" s="17"/>
      <c r="C25" s="32"/>
      <c r="D25" s="16"/>
      <c r="E25" s="17"/>
      <c r="F25" s="17"/>
      <c r="G25" s="17"/>
      <c r="H25" s="37"/>
    </row>
    <row r="26" spans="1:9" ht="12.75" x14ac:dyDescent="0.2">
      <c r="A26" s="15"/>
      <c r="B26" s="16"/>
      <c r="C26" s="32"/>
      <c r="D26" s="16"/>
      <c r="E26" s="16"/>
      <c r="F26" s="17"/>
      <c r="G26" s="17"/>
      <c r="H26" s="37"/>
    </row>
    <row r="27" spans="1:9" ht="12.75" x14ac:dyDescent="0.2">
      <c r="A27" s="15"/>
      <c r="B27" s="16"/>
      <c r="C27" s="34"/>
      <c r="D27" s="17"/>
      <c r="E27" s="16"/>
      <c r="F27" s="17"/>
      <c r="G27" s="18"/>
      <c r="H27" s="38"/>
    </row>
    <row r="28" spans="1:9" ht="12.75" x14ac:dyDescent="0.2">
      <c r="A28" s="21"/>
      <c r="B28" s="17"/>
      <c r="C28" s="32"/>
      <c r="D28" s="16"/>
      <c r="E28" s="17"/>
      <c r="F28" s="17"/>
      <c r="G28" s="17"/>
      <c r="H28" s="37"/>
    </row>
    <row r="29" spans="1:9" ht="12.75" x14ac:dyDescent="0.2">
      <c r="A29" s="15"/>
      <c r="B29" s="16"/>
      <c r="C29" s="32"/>
      <c r="D29" s="16"/>
      <c r="E29" s="16"/>
      <c r="F29" s="17"/>
      <c r="G29" s="17"/>
      <c r="H29" s="37"/>
    </row>
    <row r="30" spans="1:9" ht="12.75" x14ac:dyDescent="0.2">
      <c r="A30" s="15"/>
      <c r="B30" s="16"/>
      <c r="C30" s="33"/>
      <c r="D30" s="17"/>
      <c r="E30" s="16"/>
      <c r="F30" s="17"/>
      <c r="G30" s="18"/>
      <c r="H30" s="38"/>
    </row>
    <row r="31" spans="1:9" ht="12.75" x14ac:dyDescent="0.2">
      <c r="A31" s="21"/>
      <c r="B31" s="17"/>
      <c r="C31" s="32"/>
      <c r="D31" s="16"/>
      <c r="E31" s="17"/>
      <c r="F31" s="17"/>
      <c r="G31" s="17"/>
      <c r="H31" s="37"/>
    </row>
    <row r="32" spans="1:9" ht="12.75" x14ac:dyDescent="0.2">
      <c r="A32" s="15"/>
      <c r="B32" s="16"/>
      <c r="C32" s="32"/>
      <c r="D32" s="16"/>
      <c r="E32" s="16"/>
      <c r="F32" s="17"/>
      <c r="G32" s="17"/>
      <c r="H32" s="37"/>
    </row>
    <row r="33" spans="1:8" ht="12.75" x14ac:dyDescent="0.2">
      <c r="A33" s="15"/>
      <c r="B33" s="16"/>
      <c r="C33" s="33"/>
      <c r="D33" s="17"/>
      <c r="E33" s="16"/>
      <c r="F33" s="17"/>
      <c r="G33" s="18"/>
      <c r="H33" s="38"/>
    </row>
    <row r="34" spans="1:8" ht="15.75" customHeight="1" x14ac:dyDescent="0.2">
      <c r="A34" s="21"/>
      <c r="B34" s="17"/>
      <c r="C34" s="32"/>
      <c r="D34" s="16"/>
      <c r="E34" s="17"/>
      <c r="F34" s="17"/>
      <c r="G34" s="17"/>
      <c r="H34" s="37"/>
    </row>
    <row r="35" spans="1:8" ht="30.75" customHeight="1" x14ac:dyDescent="0.2">
      <c r="A35" s="15"/>
      <c r="B35" s="16"/>
      <c r="C35" s="32"/>
      <c r="D35" s="16"/>
      <c r="E35" s="16"/>
      <c r="F35" s="17"/>
      <c r="G35" s="17"/>
      <c r="H35" s="37"/>
    </row>
    <row r="36" spans="1:8" ht="15.75" customHeight="1" x14ac:dyDescent="0.2">
      <c r="A36" s="15"/>
      <c r="B36" s="16"/>
      <c r="C36" s="33"/>
      <c r="D36" s="17"/>
      <c r="E36" s="16"/>
      <c r="F36" s="17"/>
      <c r="G36" s="18"/>
      <c r="H36" s="38"/>
    </row>
    <row r="37" spans="1:8" ht="15.75" customHeight="1" x14ac:dyDescent="0.2">
      <c r="A37" s="21"/>
      <c r="B37" s="17"/>
      <c r="C37" s="32"/>
      <c r="D37" s="16"/>
      <c r="E37" s="17"/>
      <c r="F37" s="17"/>
      <c r="G37" s="17"/>
      <c r="H37" s="37"/>
    </row>
    <row r="38" spans="1:8" ht="30.75" customHeight="1" x14ac:dyDescent="0.2">
      <c r="A38" s="15"/>
      <c r="B38" s="16"/>
      <c r="C38" s="32"/>
      <c r="D38" s="16"/>
      <c r="E38" s="16"/>
      <c r="F38" s="17"/>
      <c r="G38" s="17"/>
      <c r="H38" s="37"/>
    </row>
    <row r="39" spans="1:8" ht="15.75" customHeight="1" x14ac:dyDescent="0.2">
      <c r="A39" s="15"/>
      <c r="B39" s="16"/>
      <c r="C39" s="34"/>
      <c r="D39" s="17"/>
      <c r="E39" s="16"/>
      <c r="F39" s="17"/>
      <c r="G39" s="18"/>
      <c r="H39" s="38"/>
    </row>
    <row r="40" spans="1:8" ht="15.75" customHeight="1" x14ac:dyDescent="0.2">
      <c r="A40" s="21"/>
      <c r="B40" s="17"/>
      <c r="C40" s="28"/>
      <c r="D40" s="16"/>
      <c r="E40" s="17"/>
      <c r="F40" s="17"/>
      <c r="G40" s="17"/>
      <c r="H40" s="37"/>
    </row>
    <row r="41" spans="1:8" ht="31.5" customHeight="1" x14ac:dyDescent="0.2">
      <c r="A41" s="15"/>
      <c r="B41" s="16"/>
      <c r="C41" s="32"/>
      <c r="D41" s="16"/>
      <c r="E41" s="16"/>
      <c r="F41" s="17"/>
      <c r="G41" s="17"/>
      <c r="H41" s="37"/>
    </row>
    <row r="42" spans="1:8" ht="15.75" customHeight="1" x14ac:dyDescent="0.2">
      <c r="A42" s="15"/>
      <c r="B42" s="16"/>
      <c r="C42" s="33"/>
      <c r="D42" s="17"/>
      <c r="E42" s="16"/>
      <c r="F42" s="17"/>
      <c r="G42" s="18"/>
      <c r="H42" s="38"/>
    </row>
    <row r="43" spans="1:8" ht="15.75" customHeight="1" x14ac:dyDescent="0.2">
      <c r="A43" s="21"/>
      <c r="B43" s="17"/>
      <c r="C43" s="32"/>
      <c r="D43" s="16"/>
      <c r="E43" s="17"/>
      <c r="F43" s="17"/>
      <c r="G43" s="17"/>
      <c r="H43" s="37"/>
    </row>
    <row r="44" spans="1:8" ht="37.5" customHeight="1" x14ac:dyDescent="0.2">
      <c r="A44" s="15"/>
      <c r="B44" s="16"/>
      <c r="C44" s="32"/>
      <c r="D44" s="16"/>
      <c r="E44" s="16"/>
      <c r="F44" s="17"/>
      <c r="G44" s="17"/>
      <c r="H44" s="37"/>
    </row>
    <row r="45" spans="1:8" ht="15.75" customHeight="1" x14ac:dyDescent="0.2">
      <c r="A45" s="15"/>
      <c r="B45" s="16"/>
      <c r="C45" s="33"/>
      <c r="D45" s="17"/>
      <c r="E45" s="16"/>
      <c r="F45" s="17"/>
      <c r="G45" s="18"/>
      <c r="H45" s="38"/>
    </row>
    <row r="46" spans="1:8" ht="15.75" customHeight="1" x14ac:dyDescent="0.2">
      <c r="A46" s="21"/>
      <c r="B46" s="17"/>
      <c r="C46" s="32"/>
      <c r="D46" s="16"/>
      <c r="E46" s="17"/>
      <c r="F46" s="17"/>
      <c r="G46" s="17"/>
      <c r="H46" s="37"/>
    </row>
    <row r="47" spans="1:8" ht="38.25" customHeight="1" x14ac:dyDescent="0.2">
      <c r="A47" s="15"/>
      <c r="B47" s="16"/>
      <c r="C47" s="32"/>
      <c r="D47" s="16"/>
      <c r="E47" s="16"/>
      <c r="F47" s="17"/>
      <c r="G47" s="17"/>
      <c r="H47" s="37"/>
    </row>
    <row r="48" spans="1:8" ht="30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1" type="noConversion"/>
  <conditionalFormatting sqref="H12 H15 H21">
    <cfRule type="cellIs" dxfId="75" priority="105" operator="equal">
      <formula>"FAIL"</formula>
    </cfRule>
  </conditionalFormatting>
  <conditionalFormatting sqref="H12 H15 H21">
    <cfRule type="cellIs" dxfId="74" priority="106" operator="equal">
      <formula>"PASS"</formula>
    </cfRule>
  </conditionalFormatting>
  <conditionalFormatting sqref="H12 H15 H21">
    <cfRule type="cellIs" dxfId="73" priority="107" operator="equal">
      <formula>"WARNING"</formula>
    </cfRule>
  </conditionalFormatting>
  <conditionalFormatting sqref="H12 H15 H21">
    <cfRule type="containsBlanks" dxfId="72" priority="108">
      <formula>LEN(TRIM(H12))=0</formula>
    </cfRule>
  </conditionalFormatting>
  <conditionalFormatting sqref="G24">
    <cfRule type="cellIs" dxfId="71" priority="97" operator="equal">
      <formula>"FAIL"</formula>
    </cfRule>
  </conditionalFormatting>
  <conditionalFormatting sqref="G24">
    <cfRule type="cellIs" dxfId="70" priority="98" operator="equal">
      <formula>"PASS"</formula>
    </cfRule>
  </conditionalFormatting>
  <conditionalFormatting sqref="G24">
    <cfRule type="cellIs" dxfId="69" priority="99" operator="equal">
      <formula>"WARNING"</formula>
    </cfRule>
  </conditionalFormatting>
  <conditionalFormatting sqref="G24">
    <cfRule type="containsBlanks" dxfId="68" priority="100">
      <formula>LEN(TRIM(G24))=0</formula>
    </cfRule>
  </conditionalFormatting>
  <conditionalFormatting sqref="G27">
    <cfRule type="cellIs" dxfId="67" priority="93" operator="equal">
      <formula>"FAIL"</formula>
    </cfRule>
  </conditionalFormatting>
  <conditionalFormatting sqref="G27">
    <cfRule type="cellIs" dxfId="66" priority="94" operator="equal">
      <formula>"PASS"</formula>
    </cfRule>
  </conditionalFormatting>
  <conditionalFormatting sqref="G27">
    <cfRule type="cellIs" dxfId="65" priority="95" operator="equal">
      <formula>"WARNING"</formula>
    </cfRule>
  </conditionalFormatting>
  <conditionalFormatting sqref="G27">
    <cfRule type="containsBlanks" dxfId="64" priority="96">
      <formula>LEN(TRIM(G27))=0</formula>
    </cfRule>
  </conditionalFormatting>
  <conditionalFormatting sqref="G33">
    <cfRule type="cellIs" dxfId="63" priority="89" operator="equal">
      <formula>"FAIL"</formula>
    </cfRule>
  </conditionalFormatting>
  <conditionalFormatting sqref="G33">
    <cfRule type="cellIs" dxfId="62" priority="90" operator="equal">
      <formula>"PASS"</formula>
    </cfRule>
  </conditionalFormatting>
  <conditionalFormatting sqref="G33">
    <cfRule type="cellIs" dxfId="61" priority="91" operator="equal">
      <formula>"WARNING"</formula>
    </cfRule>
  </conditionalFormatting>
  <conditionalFormatting sqref="G33">
    <cfRule type="containsBlanks" dxfId="60" priority="92">
      <formula>LEN(TRIM(G33))=0</formula>
    </cfRule>
  </conditionalFormatting>
  <conditionalFormatting sqref="G36">
    <cfRule type="cellIs" dxfId="59" priority="85" operator="equal">
      <formula>"FAIL"</formula>
    </cfRule>
  </conditionalFormatting>
  <conditionalFormatting sqref="G36">
    <cfRule type="cellIs" dxfId="58" priority="86" operator="equal">
      <formula>"PASS"</formula>
    </cfRule>
  </conditionalFormatting>
  <conditionalFormatting sqref="G36">
    <cfRule type="cellIs" dxfId="57" priority="87" operator="equal">
      <formula>"WARNING"</formula>
    </cfRule>
  </conditionalFormatting>
  <conditionalFormatting sqref="G36">
    <cfRule type="containsBlanks" dxfId="56" priority="88">
      <formula>LEN(TRIM(G36))=0</formula>
    </cfRule>
  </conditionalFormatting>
  <conditionalFormatting sqref="G39">
    <cfRule type="cellIs" dxfId="55" priority="81" operator="equal">
      <formula>"FAIL"</formula>
    </cfRule>
  </conditionalFormatting>
  <conditionalFormatting sqref="G39">
    <cfRule type="cellIs" dxfId="54" priority="82" operator="equal">
      <formula>"PASS"</formula>
    </cfRule>
  </conditionalFormatting>
  <conditionalFormatting sqref="G39">
    <cfRule type="cellIs" dxfId="53" priority="83" operator="equal">
      <formula>"WARNING"</formula>
    </cfRule>
  </conditionalFormatting>
  <conditionalFormatting sqref="G39">
    <cfRule type="containsBlanks" dxfId="52" priority="84">
      <formula>LEN(TRIM(G39))=0</formula>
    </cfRule>
  </conditionalFormatting>
  <conditionalFormatting sqref="I2">
    <cfRule type="cellIs" dxfId="51" priority="77" operator="equal">
      <formula>"FAIL"</formula>
    </cfRule>
  </conditionalFormatting>
  <conditionalFormatting sqref="I2">
    <cfRule type="cellIs" dxfId="50" priority="78" operator="equal">
      <formula>"PASS"</formula>
    </cfRule>
  </conditionalFormatting>
  <conditionalFormatting sqref="I2">
    <cfRule type="cellIs" dxfId="49" priority="79" operator="equal">
      <formula>"WARNING"</formula>
    </cfRule>
  </conditionalFormatting>
  <conditionalFormatting sqref="I2">
    <cfRule type="containsBlanks" dxfId="48" priority="80">
      <formula>LEN(TRIM(I2))=0</formula>
    </cfRule>
  </conditionalFormatting>
  <conditionalFormatting sqref="I3">
    <cfRule type="cellIs" dxfId="47" priority="73" operator="equal">
      <formula>"FAIL"</formula>
    </cfRule>
  </conditionalFormatting>
  <conditionalFormatting sqref="I3">
    <cfRule type="cellIs" dxfId="46" priority="74" operator="equal">
      <formula>"PASS"</formula>
    </cfRule>
  </conditionalFormatting>
  <conditionalFormatting sqref="I3">
    <cfRule type="cellIs" dxfId="45" priority="75" operator="equal">
      <formula>"WARNING"</formula>
    </cfRule>
  </conditionalFormatting>
  <conditionalFormatting sqref="I3">
    <cfRule type="containsBlanks" dxfId="44" priority="76">
      <formula>LEN(TRIM(I3))=0</formula>
    </cfRule>
  </conditionalFormatting>
  <conditionalFormatting sqref="H18">
    <cfRule type="cellIs" dxfId="43" priority="65" operator="equal">
      <formula>"FAIL"</formula>
    </cfRule>
  </conditionalFormatting>
  <conditionalFormatting sqref="H18">
    <cfRule type="cellIs" dxfId="42" priority="66" operator="equal">
      <formula>"PASS"</formula>
    </cfRule>
  </conditionalFormatting>
  <conditionalFormatting sqref="H18">
    <cfRule type="cellIs" dxfId="41" priority="67" operator="equal">
      <formula>"WARNING"</formula>
    </cfRule>
  </conditionalFormatting>
  <conditionalFormatting sqref="H18">
    <cfRule type="containsBlanks" dxfId="40" priority="68">
      <formula>LEN(TRIM(H18))=0</formula>
    </cfRule>
  </conditionalFormatting>
  <conditionalFormatting sqref="G30">
    <cfRule type="cellIs" dxfId="39" priority="61" operator="equal">
      <formula>"FAIL"</formula>
    </cfRule>
  </conditionalFormatting>
  <conditionalFormatting sqref="G30">
    <cfRule type="cellIs" dxfId="38" priority="62" operator="equal">
      <formula>"PASS"</formula>
    </cfRule>
  </conditionalFormatting>
  <conditionalFormatting sqref="G30">
    <cfRule type="cellIs" dxfId="37" priority="63" operator="equal">
      <formula>"WARNING"</formula>
    </cfRule>
  </conditionalFormatting>
  <conditionalFormatting sqref="G30">
    <cfRule type="containsBlanks" dxfId="36" priority="64">
      <formula>LEN(TRIM(G30))=0</formula>
    </cfRule>
  </conditionalFormatting>
  <conditionalFormatting sqref="G42">
    <cfRule type="cellIs" dxfId="35" priority="57" operator="equal">
      <formula>"FAIL"</formula>
    </cfRule>
  </conditionalFormatting>
  <conditionalFormatting sqref="G42">
    <cfRule type="cellIs" dxfId="34" priority="58" operator="equal">
      <formula>"PASS"</formula>
    </cfRule>
  </conditionalFormatting>
  <conditionalFormatting sqref="G42">
    <cfRule type="cellIs" dxfId="33" priority="59" operator="equal">
      <formula>"WARNING"</formula>
    </cfRule>
  </conditionalFormatting>
  <conditionalFormatting sqref="G42">
    <cfRule type="containsBlanks" dxfId="32" priority="60">
      <formula>LEN(TRIM(G42))=0</formula>
    </cfRule>
  </conditionalFormatting>
  <conditionalFormatting sqref="G45">
    <cfRule type="cellIs" dxfId="31" priority="53" operator="equal">
      <formula>"FAIL"</formula>
    </cfRule>
  </conditionalFormatting>
  <conditionalFormatting sqref="G45">
    <cfRule type="cellIs" dxfId="30" priority="54" operator="equal">
      <formula>"PASS"</formula>
    </cfRule>
  </conditionalFormatting>
  <conditionalFormatting sqref="G45">
    <cfRule type="cellIs" dxfId="29" priority="55" operator="equal">
      <formula>"WARNING"</formula>
    </cfRule>
  </conditionalFormatting>
  <conditionalFormatting sqref="G45">
    <cfRule type="containsBlanks" dxfId="28" priority="56">
      <formula>LEN(TRIM(G45))=0</formula>
    </cfRule>
  </conditionalFormatting>
  <conditionalFormatting sqref="H10">
    <cfRule type="cellIs" dxfId="19" priority="17" operator="equal">
      <formula>"FAIL"</formula>
    </cfRule>
  </conditionalFormatting>
  <conditionalFormatting sqref="H10">
    <cfRule type="cellIs" dxfId="18" priority="18" operator="equal">
      <formula>"PASS"</formula>
    </cfRule>
  </conditionalFormatting>
  <conditionalFormatting sqref="H10">
    <cfRule type="cellIs" dxfId="17" priority="19" operator="equal">
      <formula>"WARNING"</formula>
    </cfRule>
  </conditionalFormatting>
  <conditionalFormatting sqref="H10">
    <cfRule type="containsBlanks" dxfId="16" priority="20">
      <formula>LEN(TRIM(H10))=0</formula>
    </cfRule>
  </conditionalFormatting>
  <conditionalFormatting sqref="H7">
    <cfRule type="cellIs" dxfId="11" priority="9" operator="equal">
      <formula>"FAIL"</formula>
    </cfRule>
  </conditionalFormatting>
  <conditionalFormatting sqref="H7">
    <cfRule type="cellIs" dxfId="10" priority="10" operator="equal">
      <formula>"PASS"</formula>
    </cfRule>
  </conditionalFormatting>
  <conditionalFormatting sqref="H7">
    <cfRule type="cellIs" dxfId="9" priority="11" operator="equal">
      <formula>"WARNING"</formula>
    </cfRule>
  </conditionalFormatting>
  <conditionalFormatting sqref="H7">
    <cfRule type="containsBlanks" dxfId="8" priority="12">
      <formula>LEN(TRIM(H7))=0</formula>
    </cfRule>
  </conditionalFormatting>
  <conditionalFormatting sqref="H8">
    <cfRule type="cellIs" dxfId="7" priority="5" operator="equal">
      <formula>"FAIL"</formula>
    </cfRule>
  </conditionalFormatting>
  <conditionalFormatting sqref="H8">
    <cfRule type="cellIs" dxfId="6" priority="6" operator="equal">
      <formula>"PASS"</formula>
    </cfRule>
  </conditionalFormatting>
  <conditionalFormatting sqref="H8">
    <cfRule type="cellIs" dxfId="5" priority="7" operator="equal">
      <formula>"WARNING"</formula>
    </cfRule>
  </conditionalFormatting>
  <conditionalFormatting sqref="H8">
    <cfRule type="containsBlanks" dxfId="4" priority="8">
      <formula>LEN(TRIM(H8))=0</formula>
    </cfRule>
  </conditionalFormatting>
  <conditionalFormatting sqref="H9">
    <cfRule type="cellIs" dxfId="3" priority="1" operator="equal">
      <formula>"FAIL"</formula>
    </cfRule>
  </conditionalFormatting>
  <conditionalFormatting sqref="H9">
    <cfRule type="cellIs" dxfId="2" priority="2" operator="equal">
      <formula>"PASS"</formula>
    </cfRule>
  </conditionalFormatting>
  <conditionalFormatting sqref="H9">
    <cfRule type="cellIs" dxfId="1" priority="3" operator="equal">
      <formula>"WARNING"</formula>
    </cfRule>
  </conditionalFormatting>
  <conditionalFormatting sqref="H9">
    <cfRule type="containsBlanks" dxfId="0" priority="4">
      <formula>LEN(TRIM(H9))=0</formula>
    </cfRule>
  </conditionalFormatting>
  <dataValidations xWindow="1346" yWindow="406" count="1">
    <dataValidation type="list" allowBlank="1" showInputMessage="1" showErrorMessage="1" prompt="Click and enter a value from the list of items" sqref="H12 H15 H21 G24 G27 G33 G36 G39 G45 H18 G30 G42">
      <formula1>"PASS,FAIL,WARNING"</formula1>
    </dataValidation>
  </dataValidations>
  <hyperlinks>
    <hyperlink ref="I7" r:id="rId1"/>
    <hyperlink ref="I8" r:id="rId2"/>
    <hyperlink ref="I9" r:id="rId3"/>
    <hyperlink ref="I10" r:id="rId4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Susmita</cp:lastModifiedBy>
  <cp:lastPrinted>2020-08-07T07:40:07Z</cp:lastPrinted>
  <dcterms:created xsi:type="dcterms:W3CDTF">2020-08-07T08:33:33Z</dcterms:created>
  <dcterms:modified xsi:type="dcterms:W3CDTF">2022-06-24T18:06:10Z</dcterms:modified>
</cp:coreProperties>
</file>