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BBDD-CENTROAMERICA\EL SALVADOR\Género\EHPM 2017 2018 2019\Tablas\"/>
    </mc:Choice>
  </mc:AlternateContent>
  <xr:revisionPtr revIDLastSave="0" documentId="13_ncr:1_{2584F6FC-262F-4D6D-842A-30A8111E3105}" xr6:coauthVersionLast="44" xr6:coauthVersionMax="44" xr10:uidLastSave="{00000000-0000-0000-0000-000000000000}"/>
  <bookViews>
    <workbookView xWindow="15345" yWindow="810" windowWidth="13515" windowHeight="11385" firstSheet="3" activeTab="5" xr2:uid="{980FEE2E-754C-4149-998C-EDA25A20851C}"/>
  </bookViews>
  <sheets>
    <sheet name="Poblacion" sheetId="1" r:id="rId1"/>
    <sheet name="alfabetizacion" sheetId="2" r:id="rId2"/>
    <sheet name="Escuela" sheetId="3" r:id="rId3"/>
    <sheet name="Escolaridad" sheetId="4" r:id="rId4"/>
    <sheet name="Ocupados" sheetId="5" r:id="rId5"/>
    <sheet name="Ocupados Salario" sheetId="6" r:id="rId6"/>
    <sheet name="Salario 1" sheetId="7" r:id="rId7"/>
    <sheet name="salario 2" sheetId="8" r:id="rId8"/>
    <sheet name="Trabajo infantil" sheetId="9" r:id="rId9"/>
    <sheet name="ababdono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H7" i="2"/>
  <c r="H3" i="2"/>
</calcChain>
</file>

<file path=xl/sharedStrings.xml><?xml version="1.0" encoding="utf-8"?>
<sst xmlns="http://schemas.openxmlformats.org/spreadsheetml/2006/main" count="216" uniqueCount="131">
  <si>
    <r>
      <rPr>
        <b/>
        <sz val="11"/>
        <color rgb="FFFFFFFF"/>
        <rFont val="Calibri"/>
        <family val="2"/>
      </rPr>
      <t>Departamento</t>
    </r>
  </si>
  <si>
    <r>
      <rPr>
        <b/>
        <sz val="11"/>
        <color rgb="FFFFFFFF"/>
        <rFont val="Calibri"/>
        <family val="2"/>
      </rPr>
      <t>Población</t>
    </r>
  </si>
  <si>
    <r>
      <rPr>
        <b/>
        <sz val="11"/>
        <color rgb="FFFFFFFF"/>
        <rFont val="Calibri"/>
        <family val="2"/>
      </rPr>
      <t xml:space="preserve">Extensión en
</t>
    </r>
    <r>
      <rPr>
        <b/>
        <sz val="11"/>
        <color rgb="FFFFFFFF"/>
        <rFont val="Calibri"/>
        <family val="2"/>
      </rPr>
      <t>Km²</t>
    </r>
  </si>
  <si>
    <r>
      <rPr>
        <b/>
        <sz val="11"/>
        <color rgb="FFFFFFFF"/>
        <rFont val="Calibri"/>
        <family val="2"/>
      </rPr>
      <t xml:space="preserve">Habitantes por
</t>
    </r>
    <r>
      <rPr>
        <b/>
        <sz val="11"/>
        <color rgb="FFFFFFFF"/>
        <rFont val="Calibri"/>
        <family val="2"/>
      </rPr>
      <t>Km²</t>
    </r>
  </si>
  <si>
    <r>
      <rPr>
        <b/>
        <sz val="11"/>
        <rFont val="Calibri"/>
        <family val="2"/>
      </rPr>
      <t>Total</t>
    </r>
  </si>
  <si>
    <r>
      <rPr>
        <sz val="11"/>
        <rFont val="Calibri"/>
        <family val="2"/>
      </rPr>
      <t>San Salvador</t>
    </r>
  </si>
  <si>
    <r>
      <rPr>
        <sz val="11"/>
        <rFont val="Calibri"/>
        <family val="2"/>
      </rPr>
      <t>La Libertad</t>
    </r>
  </si>
  <si>
    <r>
      <rPr>
        <sz val="11"/>
        <rFont val="Calibri"/>
        <family val="2"/>
      </rPr>
      <t>Sonsonate</t>
    </r>
  </si>
  <si>
    <r>
      <rPr>
        <sz val="11"/>
        <rFont val="Calibri"/>
        <family val="2"/>
      </rPr>
      <t>Cuscatlán</t>
    </r>
  </si>
  <si>
    <r>
      <rPr>
        <sz val="11"/>
        <rFont val="Calibri"/>
        <family val="2"/>
      </rPr>
      <t>La Paz</t>
    </r>
  </si>
  <si>
    <r>
      <rPr>
        <sz val="11"/>
        <rFont val="Calibri"/>
        <family val="2"/>
      </rPr>
      <t>Ahuachapán</t>
    </r>
  </si>
  <si>
    <r>
      <rPr>
        <sz val="11"/>
        <rFont val="Calibri"/>
        <family val="2"/>
      </rPr>
      <t>Santa Ana</t>
    </r>
  </si>
  <si>
    <r>
      <rPr>
        <sz val="11"/>
        <rFont val="Calibri"/>
        <family val="2"/>
      </rPr>
      <t>San Miguel</t>
    </r>
  </si>
  <si>
    <r>
      <rPr>
        <sz val="11"/>
        <rFont val="Calibri"/>
        <family val="2"/>
      </rPr>
      <t>Usulután</t>
    </r>
  </si>
  <si>
    <r>
      <rPr>
        <sz val="11"/>
        <rFont val="Calibri"/>
        <family val="2"/>
      </rPr>
      <t>San Vicente</t>
    </r>
  </si>
  <si>
    <r>
      <rPr>
        <sz val="11"/>
        <rFont val="Calibri"/>
        <family val="2"/>
      </rPr>
      <t>Cabañas</t>
    </r>
  </si>
  <si>
    <r>
      <rPr>
        <sz val="11"/>
        <rFont val="Calibri"/>
        <family val="2"/>
      </rPr>
      <t>Morazán</t>
    </r>
  </si>
  <si>
    <r>
      <rPr>
        <sz val="11"/>
        <rFont val="Calibri"/>
        <family val="2"/>
      </rPr>
      <t>La Unión</t>
    </r>
  </si>
  <si>
    <r>
      <rPr>
        <sz val="11"/>
        <rFont val="Calibri"/>
        <family val="2"/>
      </rPr>
      <t>Chalatenango</t>
    </r>
  </si>
  <si>
    <r>
      <rPr>
        <b/>
        <sz val="12"/>
        <color rgb="FFFFFFFF"/>
        <rFont val="Arial Narrow"/>
        <family val="2"/>
      </rPr>
      <t xml:space="preserve">Sexo y grupos
</t>
    </r>
    <r>
      <rPr>
        <b/>
        <sz val="12"/>
        <color rgb="FFFFFFFF"/>
        <rFont val="Arial Narrow"/>
        <family val="2"/>
      </rPr>
      <t>de edad</t>
    </r>
  </si>
  <si>
    <r>
      <rPr>
        <b/>
        <sz val="12"/>
        <color rgb="FFFFFFFF"/>
        <rFont val="Arial Narrow"/>
        <family val="2"/>
      </rPr>
      <t>Total</t>
    </r>
  </si>
  <si>
    <r>
      <rPr>
        <b/>
        <sz val="12"/>
        <color rgb="FFFFFFFF"/>
        <rFont val="Arial Narrow"/>
        <family val="2"/>
      </rPr>
      <t>Alfabetas</t>
    </r>
  </si>
  <si>
    <r>
      <rPr>
        <b/>
        <sz val="12"/>
        <color rgb="FFFFFFFF"/>
        <rFont val="Arial Narrow"/>
        <family val="2"/>
      </rPr>
      <t>Analfabetas</t>
    </r>
  </si>
  <si>
    <r>
      <rPr>
        <b/>
        <sz val="12"/>
        <color rgb="FFFFFFFF"/>
        <rFont val="Arial Narrow"/>
        <family val="2"/>
      </rPr>
      <t xml:space="preserve">Tasa de
</t>
    </r>
    <r>
      <rPr>
        <b/>
        <sz val="12"/>
        <color rgb="FFFFFFFF"/>
        <rFont val="Arial Narrow"/>
        <family val="2"/>
      </rPr>
      <t>alfabetización</t>
    </r>
  </si>
  <si>
    <r>
      <rPr>
        <b/>
        <sz val="12"/>
        <color rgb="FFFFFFFF"/>
        <rFont val="Arial Narrow"/>
        <family val="2"/>
      </rPr>
      <t xml:space="preserve">Tasa de
</t>
    </r>
    <r>
      <rPr>
        <b/>
        <sz val="12"/>
        <color rgb="FFFFFFFF"/>
        <rFont val="Arial Narrow"/>
        <family val="2"/>
      </rPr>
      <t>analfabetismo</t>
    </r>
  </si>
  <si>
    <r>
      <rPr>
        <b/>
        <sz val="12"/>
        <rFont val="Arial Narrow"/>
        <family val="2"/>
      </rPr>
      <t>Total</t>
    </r>
  </si>
  <si>
    <r>
      <rPr>
        <sz val="12"/>
        <rFont val="Arial Narrow"/>
        <family val="2"/>
      </rPr>
      <t>10 a 17</t>
    </r>
  </si>
  <si>
    <r>
      <rPr>
        <sz val="12"/>
        <rFont val="Arial Narrow"/>
        <family val="2"/>
      </rPr>
      <t>18 a 29</t>
    </r>
  </si>
  <si>
    <r>
      <rPr>
        <sz val="12"/>
        <rFont val="Arial Narrow"/>
        <family val="2"/>
      </rPr>
      <t>30 a 59</t>
    </r>
  </si>
  <si>
    <r>
      <rPr>
        <sz val="12"/>
        <rFont val="Arial Narrow"/>
        <family val="2"/>
      </rPr>
      <t>60 y más</t>
    </r>
  </si>
  <si>
    <r>
      <rPr>
        <b/>
        <sz val="12"/>
        <rFont val="Arial Narrow"/>
        <family val="2"/>
      </rPr>
      <t>Hombres</t>
    </r>
  </si>
  <si>
    <r>
      <rPr>
        <b/>
        <sz val="12"/>
        <rFont val="Arial Narrow"/>
        <family val="2"/>
      </rPr>
      <t>Mujeres</t>
    </r>
  </si>
  <si>
    <r>
      <rPr>
        <b/>
        <sz val="12"/>
        <rFont val="Arial Narrow"/>
        <family val="2"/>
      </rPr>
      <t>Desagregación</t>
    </r>
  </si>
  <si>
    <r>
      <rPr>
        <b/>
        <sz val="12"/>
        <rFont val="Arial Narrow"/>
        <family val="2"/>
      </rPr>
      <t>Primaria</t>
    </r>
  </si>
  <si>
    <r>
      <rPr>
        <b/>
        <sz val="12"/>
        <rFont val="Arial Narrow"/>
        <family val="2"/>
      </rPr>
      <t>Tercer ciclo</t>
    </r>
  </si>
  <si>
    <r>
      <rPr>
        <b/>
        <sz val="12"/>
        <rFont val="Arial Narrow"/>
        <family val="2"/>
      </rPr>
      <t>Educación media</t>
    </r>
  </si>
  <si>
    <r>
      <rPr>
        <b/>
        <sz val="12"/>
        <rFont val="Arial Narrow"/>
        <family val="2"/>
      </rPr>
      <t>Nacional</t>
    </r>
  </si>
  <si>
    <r>
      <rPr>
        <sz val="12"/>
        <rFont val="Arial Narrow"/>
        <family val="2"/>
      </rPr>
      <t>Rural</t>
    </r>
  </si>
  <si>
    <r>
      <rPr>
        <sz val="12"/>
        <rFont val="Arial Narrow"/>
        <family val="2"/>
      </rPr>
      <t>Urbana</t>
    </r>
  </si>
  <si>
    <r>
      <rPr>
        <sz val="12"/>
        <rFont val="Arial Narrow"/>
        <family val="2"/>
      </rPr>
      <t>Hombre</t>
    </r>
  </si>
  <si>
    <r>
      <rPr>
        <sz val="12"/>
        <rFont val="Arial Narrow"/>
        <family val="2"/>
      </rPr>
      <t>Mujer</t>
    </r>
  </si>
  <si>
    <r>
      <rPr>
        <sz val="12"/>
        <rFont val="Arial Narrow"/>
        <family val="2"/>
      </rPr>
      <t>Quintil 1</t>
    </r>
  </si>
  <si>
    <r>
      <rPr>
        <sz val="12"/>
        <rFont val="Arial Narrow"/>
        <family val="2"/>
      </rPr>
      <t>Quintil 2</t>
    </r>
  </si>
  <si>
    <r>
      <rPr>
        <sz val="12"/>
        <rFont val="Arial Narrow"/>
        <family val="2"/>
      </rPr>
      <t>Quintil 3</t>
    </r>
  </si>
  <si>
    <r>
      <rPr>
        <sz val="12"/>
        <rFont val="Arial Narrow"/>
        <family val="2"/>
      </rPr>
      <t>Quintil 4</t>
    </r>
  </si>
  <si>
    <r>
      <rPr>
        <sz val="12"/>
        <rFont val="Arial Narrow"/>
        <family val="2"/>
      </rPr>
      <t>Quintil 5</t>
    </r>
  </si>
  <si>
    <r>
      <rPr>
        <b/>
        <sz val="11.5"/>
        <color rgb="FFFFFFFF"/>
        <rFont val="Arial Narrow"/>
        <family val="2"/>
      </rPr>
      <t>Total</t>
    </r>
  </si>
  <si>
    <r>
      <rPr>
        <b/>
        <sz val="10.5"/>
        <color rgb="FFFFFFFF"/>
        <rFont val="Arial Narrow"/>
        <family val="2"/>
      </rPr>
      <t xml:space="preserve">Años de estudio
</t>
    </r>
    <r>
      <rPr>
        <b/>
        <sz val="10.5"/>
        <color rgb="FFFFFFFF"/>
        <rFont val="Arial Narrow"/>
        <family val="2"/>
      </rPr>
      <t>aprobados</t>
    </r>
  </si>
  <si>
    <r>
      <rPr>
        <b/>
        <sz val="10.5"/>
        <color rgb="FFFFFFFF"/>
        <rFont val="Arial Narrow"/>
        <family val="2"/>
      </rPr>
      <t>Total</t>
    </r>
  </si>
  <si>
    <r>
      <rPr>
        <b/>
        <sz val="10.5"/>
        <color rgb="FFFFFFFF"/>
        <rFont val="Arial Narrow"/>
        <family val="2"/>
      </rPr>
      <t>Hombre</t>
    </r>
  </si>
  <si>
    <r>
      <rPr>
        <b/>
        <sz val="10.5"/>
        <color rgb="FFFFFFFF"/>
        <rFont val="Arial Narrow"/>
        <family val="2"/>
      </rPr>
      <t>Mujer</t>
    </r>
  </si>
  <si>
    <r>
      <rPr>
        <b/>
        <sz val="10.5"/>
        <rFont val="Arial Narrow"/>
        <family val="2"/>
      </rPr>
      <t>Total</t>
    </r>
  </si>
  <si>
    <r>
      <rPr>
        <sz val="10.5"/>
        <rFont val="Arial Narrow"/>
        <family val="2"/>
      </rPr>
      <t>Ninguno</t>
    </r>
  </si>
  <si>
    <r>
      <rPr>
        <sz val="10.5"/>
        <rFont val="Arial Narrow"/>
        <family val="2"/>
      </rPr>
      <t>1 a 3</t>
    </r>
  </si>
  <si>
    <r>
      <rPr>
        <sz val="10.5"/>
        <rFont val="Arial Narrow"/>
        <family val="2"/>
      </rPr>
      <t>4 a 6</t>
    </r>
  </si>
  <si>
    <r>
      <rPr>
        <sz val="10.5"/>
        <rFont val="Arial Narrow"/>
        <family val="2"/>
      </rPr>
      <t>7 a 9</t>
    </r>
  </si>
  <si>
    <r>
      <rPr>
        <sz val="10.5"/>
        <rFont val="Arial Narrow"/>
        <family val="2"/>
      </rPr>
      <t>10 a 12</t>
    </r>
  </si>
  <si>
    <r>
      <rPr>
        <sz val="10.5"/>
        <rFont val="Arial Narrow"/>
        <family val="2"/>
      </rPr>
      <t>13 y más</t>
    </r>
  </si>
  <si>
    <r>
      <rPr>
        <b/>
        <sz val="11.5"/>
        <color rgb="FFFFFFFF"/>
        <rFont val="Arial Narrow"/>
        <family val="2"/>
      </rPr>
      <t>Rama de actividad económica</t>
    </r>
  </si>
  <si>
    <r>
      <rPr>
        <b/>
        <sz val="11.5"/>
        <color rgb="FFFFFFFF"/>
        <rFont val="Arial Narrow"/>
        <family val="2"/>
      </rPr>
      <t>Hombre</t>
    </r>
  </si>
  <si>
    <r>
      <rPr>
        <b/>
        <sz val="11.5"/>
        <color rgb="FFFFFFFF"/>
        <rFont val="Arial Narrow"/>
        <family val="2"/>
      </rPr>
      <t>Mujer</t>
    </r>
  </si>
  <si>
    <r>
      <rPr>
        <b/>
        <sz val="8.5"/>
        <rFont val="Arial"/>
        <family val="2"/>
      </rPr>
      <t>Total</t>
    </r>
  </si>
  <si>
    <r>
      <rPr>
        <sz val="8.5"/>
        <rFont val="Arial"/>
        <family val="2"/>
      </rPr>
      <t>Hogares con servicios domésticos</t>
    </r>
  </si>
  <si>
    <r>
      <rPr>
        <sz val="8.5"/>
        <rFont val="Arial"/>
        <family val="2"/>
      </rPr>
      <t>Agricultura, ganadería, caza y silvicultura</t>
    </r>
  </si>
  <si>
    <r>
      <rPr>
        <sz val="8.5"/>
        <rFont val="Arial"/>
        <family val="2"/>
      </rPr>
      <t>Pesca</t>
    </r>
  </si>
  <si>
    <r>
      <rPr>
        <sz val="8.5"/>
        <rFont val="Arial"/>
        <family val="2"/>
      </rPr>
      <t>Construcción</t>
    </r>
  </si>
  <si>
    <r>
      <rPr>
        <sz val="8.5"/>
        <rFont val="Arial"/>
        <family val="2"/>
      </rPr>
      <t>Comercio, hoteles y restaurantes</t>
    </r>
  </si>
  <si>
    <r>
      <rPr>
        <sz val="8.5"/>
        <rFont val="Arial"/>
        <family val="2"/>
      </rPr>
      <t>Industrias manufactureras</t>
    </r>
  </si>
  <si>
    <r>
      <rPr>
        <sz val="8.5"/>
        <rFont val="Arial"/>
        <family val="2"/>
      </rPr>
      <t>Servicios comunales sociales y de salud</t>
    </r>
  </si>
  <si>
    <r>
      <rPr>
        <sz val="8.5"/>
        <rFont val="Arial"/>
        <family val="2"/>
      </rPr>
      <t>Transporte, almacenamiento y comunicaciones</t>
    </r>
  </si>
  <si>
    <r>
      <rPr>
        <sz val="8.5"/>
        <rFont val="Arial"/>
        <family val="2"/>
      </rPr>
      <t>Explotación de minas y canteras</t>
    </r>
  </si>
  <si>
    <r>
      <rPr>
        <sz val="8.5"/>
        <rFont val="Arial"/>
        <family val="2"/>
      </rPr>
      <t>Suministro de electricidad, gas y agua</t>
    </r>
  </si>
  <si>
    <r>
      <rPr>
        <sz val="8.5"/>
        <rFont val="Arial"/>
        <family val="2"/>
      </rPr>
      <t>Intermediación financiera, inmobiliarias</t>
    </r>
  </si>
  <si>
    <r>
      <rPr>
        <sz val="8.5"/>
        <rFont val="Arial"/>
        <family val="2"/>
      </rPr>
      <t>Administración publica y defensa</t>
    </r>
  </si>
  <si>
    <r>
      <rPr>
        <sz val="8.5"/>
        <rFont val="Arial"/>
        <family val="2"/>
      </rPr>
      <t>Enseñanza</t>
    </r>
  </si>
  <si>
    <r>
      <rPr>
        <sz val="8.5"/>
        <rFont val="Arial"/>
        <family val="2"/>
      </rPr>
      <t>Actividades de organizaciones y órganos extraterritoriales</t>
    </r>
  </si>
  <si>
    <t>El Salvador: Población de 0 a 17 años de edad que viven sin alguno o sin ambos padres, según motivo y pariente que lo abandonó EHPM – 2017</t>
  </si>
  <si>
    <t>El Salvador: Población de 5 a 17 años de edad por sexo, según condición de trabajo infantil EHPM 2019</t>
  </si>
  <si>
    <t>Nota: Se excluyen los trabajadores familiares no remunerados</t>
  </si>
  <si>
    <t>El Salvador: Salario promedio mensual (Dólares) de los ocupados por sexo, según grupo de ocupación</t>
  </si>
  <si>
    <t>EHPM – 2017</t>
  </si>
  <si>
    <t>El Salvador: Salario promedio mensual (Dólares) de los ocupados, por sexo, según rama de actividad económica</t>
  </si>
  <si>
    <t>El Salvador: Población y densidad, según departamento EHPM – 2017</t>
  </si>
  <si>
    <t>El Salvador: Población de 10 años y más de edad por condición de alfabetización, según sexo y grupos de edad
EHPM - 2017</t>
  </si>
  <si>
    <t>El Salvador: Porcentaje de población de 4 años y más que asiste a la escuela y que repite el grado que estudia actualmente por nivel de escolaridad al que asiste, según área, sexo y quintil de ingreso EHPM - 2017</t>
  </si>
  <si>
    <t>Área</t>
  </si>
  <si>
    <t>Año</t>
  </si>
  <si>
    <t>Total</t>
  </si>
  <si>
    <t>Hombres</t>
  </si>
  <si>
    <t>Mujeres</t>
  </si>
  <si>
    <t>Nacional</t>
  </si>
  <si>
    <r>
      <rPr>
        <sz val="11"/>
        <rFont val="Calibri"/>
        <family val="2"/>
        <scheme val="minor"/>
      </rPr>
      <t>Rural</t>
    </r>
  </si>
  <si>
    <r>
      <rPr>
        <sz val="11"/>
        <rFont val="Calibri"/>
        <family val="2"/>
        <scheme val="minor"/>
      </rPr>
      <t>Urbana</t>
    </r>
  </si>
  <si>
    <t>El Salvador: Años de Escolaridad Promedio de la Población Económicamente Activa (PEA), por área geográfica y sexo, según año
EHPM  2017</t>
  </si>
  <si>
    <t>El Salvador: Población Ocupada por sexo, según años de estudio aprobados
EHPM 2017</t>
  </si>
  <si>
    <t>El Salvador: Población Ocupada por sexo y promedio salarial, según años de estudio aprobados EHPM -  2017</t>
  </si>
  <si>
    <r>
      <rPr>
        <b/>
        <sz val="10"/>
        <color rgb="FFFFFFFF"/>
        <rFont val="Arial Narrow"/>
        <family val="2"/>
      </rPr>
      <t>Grupo ocupacional</t>
    </r>
  </si>
  <si>
    <r>
      <rPr>
        <b/>
        <sz val="10"/>
        <color rgb="FFFFFFFF"/>
        <rFont val="Arial Narrow"/>
        <family val="2"/>
      </rPr>
      <t>Total</t>
    </r>
  </si>
  <si>
    <r>
      <rPr>
        <b/>
        <sz val="10"/>
        <color rgb="FFFFFFFF"/>
        <rFont val="Arial Narrow"/>
        <family val="2"/>
      </rPr>
      <t>Hombre</t>
    </r>
  </si>
  <si>
    <r>
      <rPr>
        <b/>
        <sz val="10"/>
        <color rgb="FFFFFFFF"/>
        <rFont val="Arial Narrow"/>
        <family val="2"/>
      </rPr>
      <t>Mujer</t>
    </r>
  </si>
  <si>
    <t>Trabajadores no calificados</t>
  </si>
  <si>
    <t>Agricultores y trabajadores calificados agropecuarios y pesqueros</t>
  </si>
  <si>
    <t>Oficiales, Operarios y artesanos de artes mecánicas y otros</t>
  </si>
  <si>
    <t>Trabajadores de los servicios y Vendedores de comercios y mercados</t>
  </si>
  <si>
    <t>Fuerzas Armadas</t>
  </si>
  <si>
    <t>Operadores de instalaciones, máquinas y montadores</t>
  </si>
  <si>
    <t>Empleados de Oficina</t>
  </si>
  <si>
    <t>Técnicos y profesionales de nivel medio</t>
  </si>
  <si>
    <t>Profesionales, científicos e intelectuales</t>
  </si>
  <si>
    <t>Poder Ejecutivo, Legislativo, Directores de Administración Pública</t>
  </si>
  <si>
    <t>Tipo de Valores</t>
  </si>
  <si>
    <t>Absolutos</t>
  </si>
  <si>
    <t>Tasa</t>
  </si>
  <si>
    <t>Categorías</t>
  </si>
  <si>
    <t>Hombre</t>
  </si>
  <si>
    <t>Mujer</t>
  </si>
  <si>
    <t>Trabajo infantil</t>
  </si>
  <si>
    <t>Trabajo infantil por debajo de la edad mínima</t>
  </si>
  <si>
    <t>Trabajo infantil peligroso</t>
  </si>
  <si>
    <t>Trabajo permitido</t>
  </si>
  <si>
    <t>No trabaja</t>
  </si>
  <si>
    <t>Motivo</t>
  </si>
  <si>
    <t>Frecuencia</t>
  </si>
  <si>
    <t>Porcentaje</t>
  </si>
  <si>
    <t>Por abandono</t>
  </si>
  <si>
    <t>Padre</t>
  </si>
  <si>
    <t>Madre</t>
  </si>
  <si>
    <t>Ambos</t>
  </si>
  <si>
    <t>Por migración</t>
  </si>
  <si>
    <t>Por muerte</t>
  </si>
  <si>
    <r>
      <rPr>
        <b/>
        <sz val="11"/>
        <color theme="0"/>
        <rFont val="Arial Narrow"/>
        <family val="2"/>
      </rPr>
      <t>Pariente que
abandonó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</si>
</sst>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Arial Narrow"/>
      <family val="2"/>
    </font>
    <font>
      <b/>
      <sz val="12"/>
      <name val="Arial Narrow"/>
      <family val="2"/>
    </font>
    <font>
      <b/>
      <sz val="12"/>
      <color rgb="FF000000"/>
      <name val="Arial Narrow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.5"/>
      <name val="Arial Narrow"/>
      <family val="2"/>
    </font>
    <font>
      <b/>
      <sz val="11.5"/>
      <color rgb="FFFFFFFF"/>
      <name val="Arial Narrow"/>
      <family val="2"/>
    </font>
    <font>
      <b/>
      <sz val="10.5"/>
      <color rgb="FFFFFFFF"/>
      <name val="Arial Narrow"/>
      <family val="2"/>
    </font>
    <font>
      <b/>
      <sz val="10.5"/>
      <name val="Arial Narrow"/>
      <family val="2"/>
    </font>
    <font>
      <b/>
      <sz val="8"/>
      <color rgb="FF000000"/>
      <name val="Arial"/>
      <family val="2"/>
    </font>
    <font>
      <sz val="10.5"/>
      <name val="Arial Narrow"/>
      <family val="2"/>
    </font>
    <font>
      <sz val="8"/>
      <color rgb="FF000000"/>
      <name val="Arial"/>
      <family val="2"/>
    </font>
    <font>
      <b/>
      <sz val="8.5"/>
      <name val="Arial"/>
      <family val="2"/>
    </font>
    <font>
      <b/>
      <sz val="8.5"/>
      <color rgb="FF000000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b/>
      <sz val="9.5"/>
      <name val="Arial Narrow"/>
      <family val="2"/>
    </font>
    <font>
      <sz val="9.5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.5"/>
      <name val="Arial Narrow"/>
      <family val="2"/>
    </font>
    <font>
      <sz val="11"/>
      <name val="Calibri"/>
      <family val="2"/>
      <scheme val="minor"/>
    </font>
    <font>
      <sz val="11.5"/>
      <color theme="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9.5"/>
      <color theme="0"/>
      <name val="Arial Narrow"/>
      <family val="2"/>
    </font>
    <font>
      <b/>
      <sz val="11"/>
      <name val="Calibri"/>
      <family val="2"/>
      <scheme val="minor"/>
    </font>
    <font>
      <b/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75913B"/>
      </patternFill>
    </fill>
    <fill>
      <patternFill patternType="solid">
        <fgColor rgb="FFC1D69A"/>
      </patternFill>
    </fill>
    <fill>
      <patternFill patternType="solid">
        <fgColor rgb="FFE9F0DD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9" fillId="4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/>
    </xf>
    <xf numFmtId="0" fontId="9" fillId="4" borderId="7" xfId="0" applyFont="1" applyFill="1" applyBorder="1" applyAlignment="1">
      <alignment vertical="top"/>
    </xf>
    <xf numFmtId="164" fontId="12" fillId="4" borderId="4" xfId="0" applyNumberFormat="1" applyFont="1" applyFill="1" applyBorder="1" applyAlignment="1">
      <alignment vertical="top" shrinkToFit="1"/>
    </xf>
    <xf numFmtId="0" fontId="9" fillId="3" borderId="3" xfId="0" applyFont="1" applyFill="1" applyBorder="1" applyAlignment="1">
      <alignment vertical="top"/>
    </xf>
    <xf numFmtId="164" fontId="12" fillId="3" borderId="4" xfId="0" applyNumberFormat="1" applyFont="1" applyFill="1" applyBorder="1" applyAlignment="1">
      <alignment vertical="top" shrinkToFit="1"/>
    </xf>
    <xf numFmtId="164" fontId="11" fillId="3" borderId="4" xfId="0" applyNumberFormat="1" applyFont="1" applyFill="1" applyBorder="1" applyAlignment="1">
      <alignment vertical="top" shrinkToFit="1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164" fontId="12" fillId="4" borderId="8" xfId="0" applyNumberFormat="1" applyFont="1" applyFill="1" applyBorder="1" applyAlignment="1">
      <alignment vertical="top" shrinkToFit="1"/>
    </xf>
    <xf numFmtId="0" fontId="13" fillId="2" borderId="10" xfId="0" applyFont="1" applyFill="1" applyBorder="1" applyAlignment="1">
      <alignment vertical="top"/>
    </xf>
    <xf numFmtId="0" fontId="13" fillId="2" borderId="9" xfId="0" applyFont="1" applyFill="1" applyBorder="1" applyAlignment="1">
      <alignment vertical="top"/>
    </xf>
    <xf numFmtId="0" fontId="18" fillId="4" borderId="3" xfId="0" applyFont="1" applyFill="1" applyBorder="1" applyAlignment="1">
      <alignment vertical="top"/>
    </xf>
    <xf numFmtId="164" fontId="19" fillId="4" borderId="4" xfId="0" applyNumberFormat="1" applyFont="1" applyFill="1" applyBorder="1" applyAlignment="1">
      <alignment vertical="top" shrinkToFit="1"/>
    </xf>
    <xf numFmtId="0" fontId="18" fillId="3" borderId="3" xfId="0" applyFont="1" applyFill="1" applyBorder="1" applyAlignment="1">
      <alignment vertical="top"/>
    </xf>
    <xf numFmtId="164" fontId="19" fillId="3" borderId="4" xfId="0" applyNumberFormat="1" applyFont="1" applyFill="1" applyBorder="1" applyAlignment="1">
      <alignment vertical="top" shrinkToFit="1"/>
    </xf>
    <xf numFmtId="0" fontId="16" fillId="3" borderId="3" xfId="0" applyFont="1" applyFill="1" applyBorder="1" applyAlignment="1">
      <alignment vertical="top"/>
    </xf>
    <xf numFmtId="164" fontId="17" fillId="3" borderId="4" xfId="0" applyNumberFormat="1" applyFont="1" applyFill="1" applyBorder="1" applyAlignment="1">
      <alignment vertical="top" shrinkToFit="1"/>
    </xf>
    <xf numFmtId="0" fontId="0" fillId="2" borderId="9" xfId="0" applyFill="1" applyBorder="1" applyAlignment="1">
      <alignment vertical="top"/>
    </xf>
    <xf numFmtId="0" fontId="16" fillId="2" borderId="10" xfId="0" applyFont="1" applyFill="1" applyBorder="1" applyAlignment="1">
      <alignment vertical="top"/>
    </xf>
    <xf numFmtId="0" fontId="18" fillId="3" borderId="7" xfId="0" applyFont="1" applyFill="1" applyBorder="1" applyAlignment="1">
      <alignment vertical="top"/>
    </xf>
    <xf numFmtId="164" fontId="19" fillId="3" borderId="8" xfId="0" applyNumberFormat="1" applyFont="1" applyFill="1" applyBorder="1" applyAlignment="1">
      <alignment vertical="top" shrinkToFit="1"/>
    </xf>
    <xf numFmtId="2" fontId="19" fillId="4" borderId="4" xfId="0" applyNumberFormat="1" applyFont="1" applyFill="1" applyBorder="1" applyAlignment="1">
      <alignment vertical="top" shrinkToFit="1"/>
    </xf>
    <xf numFmtId="2" fontId="19" fillId="3" borderId="4" xfId="0" applyNumberFormat="1" applyFont="1" applyFill="1" applyBorder="1" applyAlignment="1">
      <alignment vertical="top" shrinkToFit="1"/>
    </xf>
    <xf numFmtId="2" fontId="17" fillId="3" borderId="4" xfId="0" applyNumberFormat="1" applyFont="1" applyFill="1" applyBorder="1" applyAlignment="1">
      <alignment vertical="top" shrinkToFit="1"/>
    </xf>
    <xf numFmtId="2" fontId="19" fillId="3" borderId="8" xfId="0" applyNumberFormat="1" applyFont="1" applyFill="1" applyBorder="1" applyAlignment="1">
      <alignment vertical="top" shrinkToFit="1"/>
    </xf>
    <xf numFmtId="0" fontId="22" fillId="4" borderId="3" xfId="0" applyFont="1" applyFill="1" applyBorder="1" applyAlignment="1">
      <alignment vertical="top"/>
    </xf>
    <xf numFmtId="2" fontId="23" fillId="4" borderId="4" xfId="0" applyNumberFormat="1" applyFont="1" applyFill="1" applyBorder="1" applyAlignment="1">
      <alignment vertical="top" shrinkToFit="1"/>
    </xf>
    <xf numFmtId="0" fontId="22" fillId="3" borderId="3" xfId="0" applyFont="1" applyFill="1" applyBorder="1" applyAlignment="1">
      <alignment vertical="top"/>
    </xf>
    <xf numFmtId="2" fontId="23" fillId="3" borderId="4" xfId="0" applyNumberFormat="1" applyFont="1" applyFill="1" applyBorder="1" applyAlignment="1">
      <alignment vertical="top" shrinkToFit="1"/>
    </xf>
    <xf numFmtId="0" fontId="20" fillId="3" borderId="3" xfId="0" applyFont="1" applyFill="1" applyBorder="1" applyAlignment="1">
      <alignment vertical="top"/>
    </xf>
    <xf numFmtId="2" fontId="21" fillId="3" borderId="4" xfId="0" applyNumberFormat="1" applyFont="1" applyFill="1" applyBorder="1" applyAlignment="1">
      <alignment vertical="top" shrinkToFit="1"/>
    </xf>
    <xf numFmtId="0" fontId="22" fillId="3" borderId="7" xfId="0" applyFont="1" applyFill="1" applyBorder="1" applyAlignment="1">
      <alignment vertical="top"/>
    </xf>
    <xf numFmtId="2" fontId="23" fillId="3" borderId="8" xfId="0" applyNumberFormat="1" applyFont="1" applyFill="1" applyBorder="1" applyAlignment="1">
      <alignment vertical="top" shrinkToFit="1"/>
    </xf>
    <xf numFmtId="0" fontId="1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" fontId="3" fillId="0" borderId="2" xfId="0" applyNumberFormat="1" applyFont="1" applyFill="1" applyBorder="1" applyAlignment="1">
      <alignment vertical="top" shrinkToFit="1"/>
    </xf>
    <xf numFmtId="0" fontId="4" fillId="0" borderId="3" xfId="0" applyFont="1" applyFill="1" applyBorder="1" applyAlignment="1">
      <alignment vertical="top"/>
    </xf>
    <xf numFmtId="1" fontId="5" fillId="0" borderId="4" xfId="0" applyNumberFormat="1" applyFont="1" applyFill="1" applyBorder="1" applyAlignment="1">
      <alignment vertical="top" shrinkToFit="1"/>
    </xf>
    <xf numFmtId="0" fontId="4" fillId="0" borderId="7" xfId="0" applyFont="1" applyFill="1" applyBorder="1" applyAlignment="1">
      <alignment vertical="top"/>
    </xf>
    <xf numFmtId="1" fontId="5" fillId="0" borderId="8" xfId="0" applyNumberFormat="1" applyFont="1" applyFill="1" applyBorder="1" applyAlignment="1">
      <alignment vertical="top" shrinkToFit="1"/>
    </xf>
    <xf numFmtId="0" fontId="0" fillId="0" borderId="5" xfId="0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164" fontId="8" fillId="0" borderId="2" xfId="0" applyNumberFormat="1" applyFont="1" applyFill="1" applyBorder="1" applyAlignment="1">
      <alignment vertical="top" shrinkToFit="1"/>
    </xf>
    <xf numFmtId="0" fontId="9" fillId="0" borderId="3" xfId="0" applyFont="1" applyFill="1" applyBorder="1" applyAlignment="1">
      <alignment vertical="top"/>
    </xf>
    <xf numFmtId="164" fontId="10" fillId="0" borderId="4" xfId="0" applyNumberFormat="1" applyFont="1" applyFill="1" applyBorder="1" applyAlignment="1">
      <alignment vertical="top" shrinkToFit="1"/>
    </xf>
    <xf numFmtId="0" fontId="7" fillId="0" borderId="3" xfId="0" applyFont="1" applyFill="1" applyBorder="1" applyAlignment="1">
      <alignment vertical="top"/>
    </xf>
    <xf numFmtId="164" fontId="8" fillId="0" borderId="4" xfId="0" applyNumberFormat="1" applyFont="1" applyFill="1" applyBorder="1" applyAlignment="1">
      <alignment vertical="top" shrinkToFit="1"/>
    </xf>
    <xf numFmtId="0" fontId="9" fillId="0" borderId="7" xfId="0" applyFont="1" applyFill="1" applyBorder="1" applyAlignment="1">
      <alignment vertical="top"/>
    </xf>
    <xf numFmtId="164" fontId="10" fillId="0" borderId="8" xfId="0" applyNumberFormat="1" applyFont="1" applyFill="1" applyBorder="1" applyAlignment="1">
      <alignment vertical="top" shrinkToFit="1"/>
    </xf>
    <xf numFmtId="0" fontId="0" fillId="0" borderId="0" xfId="0" applyAlignment="1"/>
    <xf numFmtId="0" fontId="31" fillId="0" borderId="0" xfId="0" applyFont="1" applyFill="1" applyBorder="1" applyAlignment="1">
      <alignment horizontal="left" vertical="top"/>
    </xf>
    <xf numFmtId="1" fontId="31" fillId="0" borderId="0" xfId="0" applyNumberFormat="1" applyFont="1" applyFill="1" applyBorder="1" applyAlignment="1">
      <alignment horizontal="left" vertical="top" shrinkToFit="1"/>
    </xf>
    <xf numFmtId="164" fontId="31" fillId="0" borderId="0" xfId="0" applyNumberFormat="1" applyFont="1" applyFill="1" applyBorder="1" applyAlignment="1">
      <alignment horizontal="left" vertical="top" shrinkToFit="1"/>
    </xf>
    <xf numFmtId="0" fontId="33" fillId="0" borderId="0" xfId="0" applyFont="1" applyFill="1" applyBorder="1" applyAlignment="1">
      <alignment horizontal="left" vertical="top"/>
    </xf>
    <xf numFmtId="0" fontId="29" fillId="0" borderId="0" xfId="0" applyFont="1"/>
    <xf numFmtId="0" fontId="34" fillId="0" borderId="9" xfId="0" applyFont="1" applyFill="1" applyBorder="1" applyAlignment="1">
      <alignment vertical="top"/>
    </xf>
    <xf numFmtId="0" fontId="34" fillId="0" borderId="10" xfId="0" applyFont="1" applyFill="1" applyBorder="1" applyAlignment="1">
      <alignment vertical="top"/>
    </xf>
    <xf numFmtId="0" fontId="34" fillId="0" borderId="3" xfId="0" applyFont="1" applyFill="1" applyBorder="1" applyAlignment="1">
      <alignment vertical="top"/>
    </xf>
    <xf numFmtId="2" fontId="36" fillId="0" borderId="4" xfId="0" applyNumberFormat="1" applyFont="1" applyFill="1" applyBorder="1" applyAlignment="1">
      <alignment vertical="top" shrinkToFit="1"/>
    </xf>
    <xf numFmtId="0" fontId="37" fillId="0" borderId="3" xfId="0" applyFont="1" applyFill="1" applyBorder="1" applyAlignment="1">
      <alignment vertical="top"/>
    </xf>
    <xf numFmtId="2" fontId="38" fillId="0" borderId="4" xfId="0" applyNumberFormat="1" applyFont="1" applyFill="1" applyBorder="1" applyAlignment="1">
      <alignment vertical="top" shrinkToFit="1"/>
    </xf>
    <xf numFmtId="0" fontId="37" fillId="0" borderId="7" xfId="0" applyFont="1" applyFill="1" applyBorder="1" applyAlignment="1">
      <alignment vertical="top"/>
    </xf>
    <xf numFmtId="2" fontId="38" fillId="0" borderId="8" xfId="0" applyNumberFormat="1" applyFont="1" applyFill="1" applyBorder="1" applyAlignment="1">
      <alignment vertical="top" shrinkToFit="1"/>
    </xf>
    <xf numFmtId="0" fontId="24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32" fillId="0" borderId="0" xfId="0" applyFont="1" applyFill="1" applyBorder="1"/>
    <xf numFmtId="164" fontId="24" fillId="0" borderId="0" xfId="0" applyNumberFormat="1" applyFont="1" applyFill="1" applyBorder="1" applyAlignment="1">
      <alignment vertical="top" shrinkToFit="1"/>
    </xf>
    <xf numFmtId="164" fontId="25" fillId="0" borderId="0" xfId="0" applyNumberFormat="1" applyFont="1" applyFill="1" applyBorder="1" applyAlignment="1">
      <alignment vertical="top" shrinkToFit="1"/>
    </xf>
    <xf numFmtId="0" fontId="39" fillId="0" borderId="0" xfId="0" applyFont="1" applyFill="1" applyBorder="1" applyAlignment="1">
      <alignment vertical="top"/>
    </xf>
    <xf numFmtId="0" fontId="28" fillId="0" borderId="0" xfId="0" applyFont="1"/>
    <xf numFmtId="0" fontId="40" fillId="0" borderId="0" xfId="0" applyFont="1" applyFill="1" applyBorder="1"/>
    <xf numFmtId="0" fontId="26" fillId="0" borderId="0" xfId="0" applyFont="1" applyFill="1" applyBorder="1" applyAlignment="1">
      <alignment vertical="top"/>
    </xf>
    <xf numFmtId="164" fontId="26" fillId="0" borderId="0" xfId="0" applyNumberFormat="1" applyFont="1" applyFill="1" applyBorder="1" applyAlignment="1">
      <alignment vertical="top" shrinkToFit="1"/>
    </xf>
    <xf numFmtId="0" fontId="27" fillId="0" borderId="0" xfId="0" applyFont="1" applyFill="1" applyBorder="1" applyAlignment="1">
      <alignment vertical="top"/>
    </xf>
    <xf numFmtId="164" fontId="27" fillId="0" borderId="0" xfId="0" applyNumberFormat="1" applyFont="1" applyFill="1" applyBorder="1" applyAlignment="1">
      <alignment vertical="top" shrinkToFit="1"/>
    </xf>
    <xf numFmtId="0" fontId="41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1" fontId="8" fillId="0" borderId="2" xfId="0" applyNumberFormat="1" applyFont="1" applyFill="1" applyBorder="1" applyAlignment="1">
      <alignment vertical="top" shrinkToFit="1"/>
    </xf>
    <xf numFmtId="1" fontId="10" fillId="0" borderId="4" xfId="0" applyNumberFormat="1" applyFont="1" applyFill="1" applyBorder="1" applyAlignment="1">
      <alignment vertical="top" shrinkToFit="1"/>
    </xf>
    <xf numFmtId="1" fontId="8" fillId="0" borderId="4" xfId="0" applyNumberFormat="1" applyFont="1" applyFill="1" applyBorder="1" applyAlignment="1">
      <alignment vertical="top" shrinkToFit="1"/>
    </xf>
    <xf numFmtId="1" fontId="10" fillId="0" borderId="8" xfId="0" applyNumberFormat="1" applyFont="1" applyFill="1" applyBorder="1" applyAlignment="1">
      <alignment vertical="top" shrinkToFit="1"/>
    </xf>
    <xf numFmtId="1" fontId="0" fillId="0" borderId="0" xfId="0" applyNumberFormat="1"/>
    <xf numFmtId="1" fontId="24" fillId="0" borderId="0" xfId="0" applyNumberFormat="1" applyFont="1" applyFill="1" applyBorder="1" applyAlignment="1">
      <alignment vertical="top" shrinkToFit="1"/>
    </xf>
    <xf numFmtId="1" fontId="25" fillId="0" borderId="0" xfId="0" applyNumberFormat="1" applyFont="1" applyFill="1" applyBorder="1" applyAlignment="1">
      <alignment vertical="top" shrinkToFit="1"/>
    </xf>
    <xf numFmtId="1" fontId="26" fillId="0" borderId="0" xfId="0" applyNumberFormat="1" applyFont="1" applyFill="1" applyBorder="1" applyAlignment="1">
      <alignment vertical="top" shrinkToFit="1"/>
    </xf>
    <xf numFmtId="1" fontId="27" fillId="0" borderId="0" xfId="0" applyNumberFormat="1" applyFont="1" applyFill="1" applyBorder="1" applyAlignment="1">
      <alignment vertical="top" shrinkToFit="1"/>
    </xf>
    <xf numFmtId="2" fontId="3" fillId="0" borderId="2" xfId="0" applyNumberFormat="1" applyFont="1" applyFill="1" applyBorder="1" applyAlignment="1">
      <alignment vertical="top" shrinkToFit="1"/>
    </xf>
    <xf numFmtId="2" fontId="5" fillId="0" borderId="4" xfId="0" applyNumberFormat="1" applyFont="1" applyFill="1" applyBorder="1" applyAlignment="1">
      <alignment vertical="top" shrinkToFit="1"/>
    </xf>
    <xf numFmtId="2" fontId="5" fillId="0" borderId="8" xfId="0" applyNumberFormat="1" applyFont="1" applyFill="1" applyBorder="1" applyAlignment="1">
      <alignment vertical="top" shrinkToFit="1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  <family val="2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top style="thin">
          <color rgb="FFFFFFFF"/>
        </top>
      </border>
    </dxf>
    <dxf>
      <border outline="0">
        <left style="thin">
          <color rgb="FFFFFFFF"/>
        </lef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auto="1"/>
        <name val="Arial"/>
        <scheme val="none"/>
      </font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top style="thin">
          <color rgb="FFFFFFFF"/>
        </top>
      </border>
    </dxf>
    <dxf>
      <border outline="0"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family val="2"/>
        <scheme val="none"/>
      </font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scheme val="none"/>
      </font>
      <fill>
        <patternFill patternType="solid">
          <fgColor indexed="64"/>
          <bgColor rgb="FF75913B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 Narrow"/>
        <scheme val="none"/>
      </font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top style="thin">
          <color rgb="FFFFFFFF"/>
        </top>
      </border>
    </dxf>
    <dxf>
      <border outline="0">
        <left style="thin">
          <color rgb="FFFFFFFF"/>
        </lef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 Narrow"/>
        <scheme val="none"/>
      </font>
      <fill>
        <patternFill patternType="solid">
          <fgColor indexed="64"/>
          <bgColor rgb="FF75913B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0.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0.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0.0"/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 Narrow"/>
        <scheme val="none"/>
      </font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top style="thin">
          <color rgb="FFFFFFFF"/>
        </top>
      </border>
    </dxf>
    <dxf>
      <border outline="0">
        <left style="thin">
          <color rgb="FFFFFFFF"/>
        </lef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C1D69A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 Narrow"/>
        <scheme val="none"/>
      </font>
      <fill>
        <patternFill patternType="solid">
          <fgColor indexed="64"/>
          <bgColor rgb="FF75913B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solid">
          <fgColor indexed="64"/>
          <bgColor rgb="FFE9F0DD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solid">
          <fgColor indexed="64"/>
          <bgColor rgb="FFE9F0DD"/>
        </patternFill>
      </fill>
      <alignment horizontal="general" vertical="top" textRotation="0" wrapText="0" indent="0" justifyLastLine="0" shrinkToFit="1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"/>
      <fill>
        <patternFill patternType="solid">
          <fgColor indexed="64"/>
          <bgColor rgb="FFE9F0DD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indexed="64"/>
          <bgColor rgb="FFE9F0DD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top style="thin">
          <color rgb="FFFFFFFF"/>
        </top>
      </border>
    </dxf>
    <dxf>
      <border outline="0"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rgb="FFE9F0DD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solid">
          <fgColor indexed="64"/>
          <bgColor rgb="FF75913B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rgb="FFFFFFFF"/>
        </left>
        <right/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rgb="FFFFFFFF"/>
        </top>
        <bottom style="thin">
          <color rgb="FFFFFFFF"/>
        </bottom>
      </border>
    </dxf>
    <dxf>
      <border outline="0"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border outline="0"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1" readingOrder="0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C6D1F1-B121-4F28-8C29-F6C9CF7E2063}" name="Densidad_poblacional_2017" displayName="Densidad_poblacional_2017" ref="A1:D16" totalsRowShown="0" headerRowDxfId="82" dataDxfId="80" headerRowBorderDxfId="81" tableBorderDxfId="79">
  <autoFilter ref="A1:D16" xr:uid="{E533F8DC-3D85-46D6-B3E3-B06832B2A7E1}"/>
  <tableColumns count="4">
    <tableColumn id="1" xr3:uid="{2D04073C-00BE-4ABD-8A23-F1145636C546}" name="Departamento" dataDxfId="78"/>
    <tableColumn id="2" xr3:uid="{428B5D91-FA91-4FAC-AE3C-F846D87CDBCD}" name="Población" dataDxfId="2"/>
    <tableColumn id="3" xr3:uid="{080639CF-19A3-4715-891E-7C9F2002986B}" name="Extensión en_x000a_Km²" dataDxfId="0"/>
    <tableColumn id="4" xr3:uid="{4ABFAB7E-091D-46C6-BFD4-8C370AE0036F}" name="Habitantes por_x000a_Km²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84DE7A-82DD-4813-B6FF-D98C79211E14}" name="Poblacion_sin_padres_segun_motivo_pariente_2017" displayName="Poblacion_sin_padres_segun_motivo_pariente_2017" ref="A1:D13" totalsRowShown="0" headerRowDxfId="8" dataDxfId="7">
  <autoFilter ref="A1:D13" xr:uid="{97FF0D8D-F082-4340-B7D9-9A2F0795439E}"/>
  <tableColumns count="4">
    <tableColumn id="1" xr3:uid="{717972A4-F6FB-46F3-BD19-635584F7D808}" name="Motivo" dataDxfId="6"/>
    <tableColumn id="2" xr3:uid="{E5650A19-9095-4B44-B1B2-BEA26DF237B8}" name="Pariente que_x000a_abandonó" dataDxfId="5"/>
    <tableColumn id="3" xr3:uid="{1C9965E2-39BA-4A3F-B476-4A8616379E7C}" name="Frecuencia" dataDxfId="4"/>
    <tableColumn id="4" xr3:uid="{4531817B-B83E-4A58-95D8-309767B96F77}" name="Porcentaj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CC072-F8F2-4A65-94BA-C02F95368630}" name="Alfabetizacion_2017" displayName="Alfabetizacion_2017" ref="A1:F16" totalsRowShown="0" headerRowDxfId="77" dataDxfId="75" headerRowBorderDxfId="76" tableBorderDxfId="74">
  <autoFilter ref="A1:F16" xr:uid="{BD050330-D591-4F59-A7E9-8265EA7B0A83}"/>
  <tableColumns count="6">
    <tableColumn id="1" xr3:uid="{009148D9-664E-4CE9-AA46-8DF19FE6903F}" name="Sexo y grupos_x000a_de edad" dataDxfId="73"/>
    <tableColumn id="2" xr3:uid="{E1B87E40-2275-48AC-96DC-B240A6BAE497}" name="Total" dataDxfId="72"/>
    <tableColumn id="3" xr3:uid="{709FDBB7-7977-494E-92C2-5F89398F9CB1}" name="Alfabetas" dataDxfId="71"/>
    <tableColumn id="4" xr3:uid="{022C2A4F-6F28-4C9E-937E-E440BB8140C5}" name="Analfabetas" dataDxfId="70"/>
    <tableColumn id="5" xr3:uid="{CF97E6F9-03A6-4518-8952-330FC94B2CB2}" name="Tasa de_x000a_alfabetización" dataDxfId="69"/>
    <tableColumn id="6" xr3:uid="{EECB22F5-CFE6-4CBC-9AA3-A57FC065979D}" name="Tasa de_x000a_analfabetismo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9B9F7-88C3-41D8-910D-2FD7C02EE53C}" name="Porcentaje_poblacion_repite_grado_segun_area_sexo_nivel_que_asiste_quintil_2017" displayName="Porcentaje_poblacion_repite_grado_segun_area_sexo_nivel_que_asiste_quintil_2017" ref="A1:D11" totalsRowShown="0" headerRowDxfId="67" dataDxfId="65" headerRowBorderDxfId="66" tableBorderDxfId="64" totalsRowBorderDxfId="63">
  <autoFilter ref="A1:D11" xr:uid="{7952855A-9CD1-4772-9F32-73C283566F7C}"/>
  <tableColumns count="4">
    <tableColumn id="1" xr3:uid="{43CED073-2E05-41D8-9EC3-5BBBD38159D4}" name="Desagregación" dataDxfId="62"/>
    <tableColumn id="2" xr3:uid="{9764CCC8-F2FD-43E6-A6BF-D4184EA93A4A}" name="Primaria" dataDxfId="61"/>
    <tableColumn id="3" xr3:uid="{93F180A2-F036-45D2-B4C7-FD908678844A}" name="Tercer ciclo" dataDxfId="60"/>
    <tableColumn id="4" xr3:uid="{5EBF8F73-4A1B-4633-B487-A5020F495708}" name="Educación media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B7FF1-8E54-4476-8AAF-D8454CE56D96}" name="Escolaridad_promedio_de_la_poblacion_econo_activa_segun_area_sexo_2017" displayName="Escolaridad_promedio_de_la_poblacion_econo_activa_segun_area_sexo_2017" ref="A1:E31" totalsRowShown="0" headerRowDxfId="58" dataDxfId="57">
  <autoFilter ref="A1:E31" xr:uid="{E365A344-E080-46A8-BC86-C3C5A64775AA}"/>
  <tableColumns count="5">
    <tableColumn id="1" xr3:uid="{39B7A6F1-A02E-43B5-A663-59208F149BA0}" name="Año" dataDxfId="56"/>
    <tableColumn id="2" xr3:uid="{92B56620-79B8-461B-9B81-8DBD1A5EA830}" name="Área" dataDxfId="55"/>
    <tableColumn id="3" xr3:uid="{6751648F-6CF1-4A99-9D66-5B70B2F08C1B}" name="Total" dataDxfId="54"/>
    <tableColumn id="4" xr3:uid="{B699D95F-D195-466C-B1F6-815C0B8DAE26}" name="Hombres" dataDxfId="53"/>
    <tableColumn id="5" xr3:uid="{5F77DCCE-EE7A-4D4D-90C6-A24C8AFCB3E1}" name="Mujeres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E06BDC-F248-4A3B-BD1C-1F96FDB401C7}" name="Porcentaje_poblacion_ocupada_segun_años_estudio_sexo" displayName="Porcentaje_poblacion_ocupada_segun_años_estudio_sexo" ref="A1:D8" totalsRowShown="0" headerRowDxfId="51" dataDxfId="49" headerRowBorderDxfId="50" tableBorderDxfId="48" totalsRowBorderDxfId="47">
  <autoFilter ref="A1:D8" xr:uid="{7EAA1889-D5CF-4B22-A1A3-4F1703D5E01E}"/>
  <tableColumns count="4">
    <tableColumn id="1" xr3:uid="{98AD8A9B-BCF3-488F-84EB-12AD0FB64B94}" name="Años de estudio_x000a_aprobados" dataDxfId="46"/>
    <tableColumn id="2" xr3:uid="{06DF4D6B-C29B-469E-A79B-E23E7C24DAD4}" name="Total" dataDxfId="45"/>
    <tableColumn id="3" xr3:uid="{20EED160-FA80-4116-B4DD-C76C9DBB5335}" name="Hombre" dataDxfId="44"/>
    <tableColumn id="4" xr3:uid="{A6602410-E8FE-407D-B11F-D043A9A93541}" name="Mujer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94FA9-C22A-4244-A46C-92F503A9AF55}" name="Promedio_salarial_segun_años_estudio_sexo_2017" displayName="Promedio_salarial_segun_años_estudio_sexo_2017" ref="A1:D8" totalsRowShown="0" headerRowDxfId="42" dataDxfId="40" headerRowBorderDxfId="41" tableBorderDxfId="39" totalsRowBorderDxfId="38">
  <autoFilter ref="A1:D8" xr:uid="{B70E97B2-E361-40DA-9138-8DF6C9A886A8}"/>
  <tableColumns count="4">
    <tableColumn id="1" xr3:uid="{2AE8ED9C-F215-4D6C-906E-F2EA51E1EB91}" name="Años de estudio_x000a_aprobados" dataDxfId="37"/>
    <tableColumn id="2" xr3:uid="{11AD1235-8F1A-4CD9-819B-5B052F0B249D}" name="Total" dataDxfId="36"/>
    <tableColumn id="3" xr3:uid="{3AFBCE15-EC9C-4936-9E17-7BC14317FB6B}" name="Hombre" dataDxfId="35"/>
    <tableColumn id="4" xr3:uid="{C769C052-41CE-4CB7-BD71-665A21B8CF93}" name="Mujer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D2E2D-026F-454F-8B16-C98079537A78}" name="Salario_mensual_dolares_segun_sexo_act_econo_2017" displayName="Salario_mensual_dolares_segun_sexo_act_econo_2017" ref="A1:D16" totalsRowShown="0" headerRowDxfId="33" dataDxfId="31" headerRowBorderDxfId="32" tableBorderDxfId="30" totalsRowBorderDxfId="29">
  <autoFilter ref="A1:D16" xr:uid="{ABD5CB1D-B3C0-46B3-98ED-0B257BE585F7}"/>
  <tableColumns count="4">
    <tableColumn id="1" xr3:uid="{58E04057-7656-47D6-B75E-90CE86714585}" name="Rama de actividad económica" dataDxfId="28"/>
    <tableColumn id="2" xr3:uid="{521AE034-352F-4C3F-AB3F-571F0FD24FB2}" name="Total" dataDxfId="27"/>
    <tableColumn id="3" xr3:uid="{5BFF31CD-7AE6-4F8E-8F80-DD0EF6E15702}" name="Hombre" dataDxfId="26"/>
    <tableColumn id="4" xr3:uid="{9ADE294D-1B77-47A7-9B42-47E69DE237C3}" name="Mujer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8180EC-678C-4BA7-96C5-9140443085F8}" name="Salario_promedio_mensual_dolares_segun_grupo_ocupacional_sexo_2017" displayName="Salario_promedio_mensual_dolares_segun_grupo_ocupacional_sexo_2017" ref="A1:D12" totalsRowShown="0" headerRowDxfId="24" dataDxfId="22" headerRowBorderDxfId="23" tableBorderDxfId="21" totalsRowBorderDxfId="20">
  <autoFilter ref="A1:D12" xr:uid="{0C653E9B-673C-4C6D-BD8F-C6D4179BBFD6}"/>
  <tableColumns count="4">
    <tableColumn id="1" xr3:uid="{0EF9B3C8-E4BC-4432-8858-8533294F56C9}" name="Grupo ocupacional" dataDxfId="19"/>
    <tableColumn id="2" xr3:uid="{7856A931-43C4-4ADA-92D2-4FAB6A604B73}" name="Total" dataDxfId="18"/>
    <tableColumn id="3" xr3:uid="{99815186-B82A-4B16-8538-C143E1369C3B}" name="Hombre" dataDxfId="17"/>
    <tableColumn id="4" xr3:uid="{04698E5E-57F8-4997-BD8B-CC0CD558BBE1}" name="Mujer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C28680-87A6-41B0-8063-3F6B4D5D9A12}" name="Tabla9" displayName="Tabla9" ref="A1:E13" totalsRowShown="0" headerRowDxfId="15" dataDxfId="14">
  <autoFilter ref="A1:E13" xr:uid="{484DE43A-6B43-4D48-8907-B86ACFBBAE78}"/>
  <tableColumns count="5">
    <tableColumn id="1" xr3:uid="{D0D1182C-648F-4387-82AE-5071D86FC115}" name="Categorías" dataDxfId="13"/>
    <tableColumn id="2" xr3:uid="{8AF505CB-EFB2-407B-81CA-F6E44D32342D}" name="Tipo de Valores" dataDxfId="12"/>
    <tableColumn id="3" xr3:uid="{252AA3A9-712E-4495-8F50-E5C720B78951}" name="Total" dataDxfId="11"/>
    <tableColumn id="4" xr3:uid="{79B0C5D2-65DE-41D3-9DF9-C0ED0CED61EB}" name="Hombre" dataDxfId="10"/>
    <tableColumn id="5" xr3:uid="{60C1F398-3189-4A2D-A12C-50CDCCBAB95B}" name="Mujer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0F70-D0EF-4D2E-904F-B3EB95B60AA3}">
  <dimension ref="A1:D18"/>
  <sheetViews>
    <sheetView workbookViewId="0">
      <selection activeCell="B2" sqref="B2:D16"/>
    </sheetView>
  </sheetViews>
  <sheetFormatPr baseColWidth="10" defaultRowHeight="15" x14ac:dyDescent="0.25"/>
  <cols>
    <col min="1" max="1" width="16" customWidth="1"/>
    <col min="2" max="2" width="11.85546875" customWidth="1"/>
    <col min="3" max="3" width="17.140625" customWidth="1"/>
    <col min="4" max="4" width="23" customWidth="1"/>
  </cols>
  <sheetData>
    <row r="1" spans="1:4" x14ac:dyDescent="0.25">
      <c r="A1" s="35" t="s">
        <v>0</v>
      </c>
      <c r="B1" s="36" t="s">
        <v>1</v>
      </c>
      <c r="C1" s="37" t="s">
        <v>2</v>
      </c>
      <c r="D1" s="37" t="s">
        <v>3</v>
      </c>
    </row>
    <row r="2" spans="1:4" x14ac:dyDescent="0.25">
      <c r="A2" s="38" t="s">
        <v>4</v>
      </c>
      <c r="B2" s="39">
        <v>6581860</v>
      </c>
      <c r="C2" s="91">
        <v>21040.79</v>
      </c>
      <c r="D2" s="39">
        <v>313</v>
      </c>
    </row>
    <row r="3" spans="1:4" x14ac:dyDescent="0.25">
      <c r="A3" s="40" t="s">
        <v>5</v>
      </c>
      <c r="B3" s="41">
        <v>1785829</v>
      </c>
      <c r="C3" s="92">
        <v>886.15</v>
      </c>
      <c r="D3" s="41">
        <v>2015</v>
      </c>
    </row>
    <row r="4" spans="1:4" x14ac:dyDescent="0.25">
      <c r="A4" s="40" t="s">
        <v>6</v>
      </c>
      <c r="B4" s="41">
        <v>803625</v>
      </c>
      <c r="C4" s="92">
        <v>1652.88</v>
      </c>
      <c r="D4" s="41">
        <v>486</v>
      </c>
    </row>
    <row r="5" spans="1:4" x14ac:dyDescent="0.25">
      <c r="A5" s="40" t="s">
        <v>7</v>
      </c>
      <c r="B5" s="41">
        <v>506579</v>
      </c>
      <c r="C5" s="92">
        <v>1225.77</v>
      </c>
      <c r="D5" s="41">
        <v>413</v>
      </c>
    </row>
    <row r="6" spans="1:4" x14ac:dyDescent="0.25">
      <c r="A6" s="40" t="s">
        <v>8</v>
      </c>
      <c r="B6" s="41">
        <v>266231</v>
      </c>
      <c r="C6" s="92">
        <v>756.19</v>
      </c>
      <c r="D6" s="41">
        <v>352</v>
      </c>
    </row>
    <row r="7" spans="1:4" x14ac:dyDescent="0.25">
      <c r="A7" s="40" t="s">
        <v>9</v>
      </c>
      <c r="B7" s="41">
        <v>362649</v>
      </c>
      <c r="C7" s="92">
        <v>1223.6099999999999</v>
      </c>
      <c r="D7" s="41">
        <v>296</v>
      </c>
    </row>
    <row r="8" spans="1:4" x14ac:dyDescent="0.25">
      <c r="A8" s="40" t="s">
        <v>10</v>
      </c>
      <c r="B8" s="41">
        <v>363619</v>
      </c>
      <c r="C8" s="92">
        <v>1239.5999999999999</v>
      </c>
      <c r="D8" s="41">
        <v>293</v>
      </c>
    </row>
    <row r="9" spans="1:4" x14ac:dyDescent="0.25">
      <c r="A9" s="40" t="s">
        <v>11</v>
      </c>
      <c r="B9" s="41">
        <v>589630</v>
      </c>
      <c r="C9" s="92">
        <v>2023.17</v>
      </c>
      <c r="D9" s="41">
        <v>291</v>
      </c>
    </row>
    <row r="10" spans="1:4" x14ac:dyDescent="0.25">
      <c r="A10" s="40" t="s">
        <v>12</v>
      </c>
      <c r="B10" s="41">
        <v>500062</v>
      </c>
      <c r="C10" s="92">
        <v>2077.1</v>
      </c>
      <c r="D10" s="41">
        <v>241</v>
      </c>
    </row>
    <row r="11" spans="1:4" x14ac:dyDescent="0.25">
      <c r="A11" s="40" t="s">
        <v>13</v>
      </c>
      <c r="B11" s="41">
        <v>374629</v>
      </c>
      <c r="C11" s="92">
        <v>2130.44</v>
      </c>
      <c r="D11" s="41">
        <v>176</v>
      </c>
    </row>
    <row r="12" spans="1:4" x14ac:dyDescent="0.25">
      <c r="A12" s="40" t="s">
        <v>14</v>
      </c>
      <c r="B12" s="41">
        <v>184093</v>
      </c>
      <c r="C12" s="92">
        <v>1184.02</v>
      </c>
      <c r="D12" s="41">
        <v>155</v>
      </c>
    </row>
    <row r="13" spans="1:4" x14ac:dyDescent="0.25">
      <c r="A13" s="40" t="s">
        <v>15</v>
      </c>
      <c r="B13" s="41">
        <v>167761</v>
      </c>
      <c r="C13" s="92">
        <v>1103.51</v>
      </c>
      <c r="D13" s="41">
        <v>152</v>
      </c>
    </row>
    <row r="14" spans="1:4" x14ac:dyDescent="0.25">
      <c r="A14" s="40" t="s">
        <v>16</v>
      </c>
      <c r="B14" s="41">
        <v>203677</v>
      </c>
      <c r="C14" s="92">
        <v>1447.43</v>
      </c>
      <c r="D14" s="41">
        <v>141</v>
      </c>
    </row>
    <row r="15" spans="1:4" x14ac:dyDescent="0.25">
      <c r="A15" s="40" t="s">
        <v>17</v>
      </c>
      <c r="B15" s="41">
        <v>268557</v>
      </c>
      <c r="C15" s="92">
        <v>2074.34</v>
      </c>
      <c r="D15" s="41">
        <v>129</v>
      </c>
    </row>
    <row r="16" spans="1:4" x14ac:dyDescent="0.25">
      <c r="A16" s="42" t="s">
        <v>18</v>
      </c>
      <c r="B16" s="43">
        <v>204919</v>
      </c>
      <c r="C16" s="93">
        <v>2016.58</v>
      </c>
      <c r="D16" s="43">
        <v>102</v>
      </c>
    </row>
    <row r="18" spans="1:1" x14ac:dyDescent="0.25">
      <c r="A18" t="s">
        <v>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F2D5-D4FC-45D4-9670-A93211F781F2}">
  <dimension ref="A1:D15"/>
  <sheetViews>
    <sheetView workbookViewId="0">
      <selection activeCell="F29" sqref="F29"/>
    </sheetView>
  </sheetViews>
  <sheetFormatPr baseColWidth="10" defaultRowHeight="15" x14ac:dyDescent="0.25"/>
  <cols>
    <col min="1" max="1" width="17.140625" customWidth="1"/>
    <col min="2" max="2" width="23.42578125" customWidth="1"/>
    <col min="3" max="3" width="12.85546875" customWidth="1"/>
    <col min="4" max="4" width="12.42578125" customWidth="1"/>
  </cols>
  <sheetData>
    <row r="1" spans="1:4" ht="16.5" x14ac:dyDescent="0.25">
      <c r="A1" s="80" t="s">
        <v>121</v>
      </c>
      <c r="B1" s="81" t="s">
        <v>130</v>
      </c>
      <c r="C1" s="80" t="s">
        <v>122</v>
      </c>
      <c r="D1" s="80" t="s">
        <v>123</v>
      </c>
    </row>
    <row r="2" spans="1:4" ht="16.5" x14ac:dyDescent="0.25">
      <c r="A2" s="78" t="s">
        <v>124</v>
      </c>
      <c r="B2" s="76" t="s">
        <v>87</v>
      </c>
      <c r="C2" s="89">
        <v>586135</v>
      </c>
      <c r="D2" s="77">
        <v>100</v>
      </c>
    </row>
    <row r="3" spans="1:4" ht="16.5" x14ac:dyDescent="0.25">
      <c r="A3" s="78" t="s">
        <v>124</v>
      </c>
      <c r="B3" s="78" t="s">
        <v>125</v>
      </c>
      <c r="C3" s="90">
        <v>456026</v>
      </c>
      <c r="D3" s="79">
        <v>77.8</v>
      </c>
    </row>
    <row r="4" spans="1:4" ht="16.5" x14ac:dyDescent="0.25">
      <c r="A4" s="78" t="s">
        <v>124</v>
      </c>
      <c r="B4" s="78" t="s">
        <v>126</v>
      </c>
      <c r="C4" s="90">
        <v>46640</v>
      </c>
      <c r="D4" s="79">
        <v>8</v>
      </c>
    </row>
    <row r="5" spans="1:4" ht="16.5" x14ac:dyDescent="0.25">
      <c r="A5" s="78" t="s">
        <v>124</v>
      </c>
      <c r="B5" s="78" t="s">
        <v>127</v>
      </c>
      <c r="C5" s="90">
        <v>83469</v>
      </c>
      <c r="D5" s="79">
        <v>14.2</v>
      </c>
    </row>
    <row r="6" spans="1:4" ht="16.5" x14ac:dyDescent="0.25">
      <c r="A6" s="78" t="s">
        <v>128</v>
      </c>
      <c r="B6" s="76" t="s">
        <v>87</v>
      </c>
      <c r="C6" s="89">
        <v>111614</v>
      </c>
      <c r="D6" s="77">
        <v>100</v>
      </c>
    </row>
    <row r="7" spans="1:4" ht="16.5" x14ac:dyDescent="0.25">
      <c r="A7" s="78" t="s">
        <v>128</v>
      </c>
      <c r="B7" s="78" t="s">
        <v>125</v>
      </c>
      <c r="C7" s="90">
        <v>75882</v>
      </c>
      <c r="D7" s="79">
        <v>68</v>
      </c>
    </row>
    <row r="8" spans="1:4" ht="16.5" x14ac:dyDescent="0.25">
      <c r="A8" s="78" t="s">
        <v>128</v>
      </c>
      <c r="B8" s="78" t="s">
        <v>126</v>
      </c>
      <c r="C8" s="90">
        <v>22636</v>
      </c>
      <c r="D8" s="79">
        <v>20.3</v>
      </c>
    </row>
    <row r="9" spans="1:4" ht="16.5" x14ac:dyDescent="0.25">
      <c r="A9" s="78" t="s">
        <v>128</v>
      </c>
      <c r="B9" s="78" t="s">
        <v>127</v>
      </c>
      <c r="C9" s="90">
        <v>13096</v>
      </c>
      <c r="D9" s="79">
        <v>11.7</v>
      </c>
    </row>
    <row r="10" spans="1:4" ht="16.5" x14ac:dyDescent="0.25">
      <c r="A10" s="78" t="s">
        <v>129</v>
      </c>
      <c r="B10" s="76" t="s">
        <v>87</v>
      </c>
      <c r="C10" s="89">
        <v>75512</v>
      </c>
      <c r="D10" s="77">
        <v>100</v>
      </c>
    </row>
    <row r="11" spans="1:4" ht="16.5" x14ac:dyDescent="0.25">
      <c r="A11" s="78" t="s">
        <v>129</v>
      </c>
      <c r="B11" s="78" t="s">
        <v>125</v>
      </c>
      <c r="C11" s="90">
        <v>55798</v>
      </c>
      <c r="D11" s="79">
        <v>73.900000000000006</v>
      </c>
    </row>
    <row r="12" spans="1:4" ht="16.5" x14ac:dyDescent="0.25">
      <c r="A12" s="78" t="s">
        <v>129</v>
      </c>
      <c r="B12" s="78" t="s">
        <v>126</v>
      </c>
      <c r="C12" s="90">
        <v>14436</v>
      </c>
      <c r="D12" s="79">
        <v>19.100000000000001</v>
      </c>
    </row>
    <row r="13" spans="1:4" ht="16.5" x14ac:dyDescent="0.25">
      <c r="A13" s="78" t="s">
        <v>129</v>
      </c>
      <c r="B13" s="78" t="s">
        <v>127</v>
      </c>
      <c r="C13" s="90">
        <v>5278</v>
      </c>
      <c r="D13" s="79">
        <v>7</v>
      </c>
    </row>
    <row r="15" spans="1:4" x14ac:dyDescent="0.25">
      <c r="A15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15C0-D944-4915-B655-7487CD2AD2D1}">
  <dimension ref="A1:H18"/>
  <sheetViews>
    <sheetView workbookViewId="0">
      <selection activeCell="B20" sqref="B20"/>
    </sheetView>
  </sheetViews>
  <sheetFormatPr baseColWidth="10" defaultRowHeight="15" x14ac:dyDescent="0.25"/>
  <cols>
    <col min="1" max="1" width="16" bestFit="1" customWidth="1"/>
    <col min="4" max="4" width="13.42578125" customWidth="1"/>
  </cols>
  <sheetData>
    <row r="1" spans="1:8" ht="15.75" customHeight="1" x14ac:dyDescent="0.25">
      <c r="A1" s="44" t="s">
        <v>19</v>
      </c>
      <c r="B1" s="45" t="s">
        <v>20</v>
      </c>
      <c r="C1" s="45" t="s">
        <v>21</v>
      </c>
      <c r="D1" s="45" t="s">
        <v>22</v>
      </c>
      <c r="E1" s="37" t="s">
        <v>23</v>
      </c>
      <c r="F1" s="37" t="s">
        <v>24</v>
      </c>
    </row>
    <row r="2" spans="1:8" ht="15.75" x14ac:dyDescent="0.25">
      <c r="A2" s="46" t="s">
        <v>25</v>
      </c>
      <c r="B2" s="82">
        <v>5496904</v>
      </c>
      <c r="C2" s="82">
        <v>4920604</v>
      </c>
      <c r="D2" s="82">
        <v>576300</v>
      </c>
      <c r="E2" s="47">
        <v>89.5</v>
      </c>
      <c r="F2" s="47">
        <v>10.5</v>
      </c>
    </row>
    <row r="3" spans="1:8" ht="15.75" x14ac:dyDescent="0.25">
      <c r="A3" s="48" t="s">
        <v>26</v>
      </c>
      <c r="B3" s="83">
        <v>995048</v>
      </c>
      <c r="C3" s="83">
        <v>977256</v>
      </c>
      <c r="D3" s="83">
        <v>17792</v>
      </c>
      <c r="E3" s="49">
        <v>98.2</v>
      </c>
      <c r="F3" s="49">
        <v>1.8</v>
      </c>
      <c r="H3" s="86">
        <f>SUM(B3:B6)</f>
        <v>5496904</v>
      </c>
    </row>
    <row r="4" spans="1:8" ht="15.75" x14ac:dyDescent="0.25">
      <c r="A4" s="48" t="s">
        <v>27</v>
      </c>
      <c r="B4" s="83">
        <v>1447956</v>
      </c>
      <c r="C4" s="83">
        <v>1408725</v>
      </c>
      <c r="D4" s="83">
        <v>39231</v>
      </c>
      <c r="E4" s="49">
        <v>97.3</v>
      </c>
      <c r="F4" s="49">
        <v>2.7</v>
      </c>
    </row>
    <row r="5" spans="1:8" ht="15.75" x14ac:dyDescent="0.25">
      <c r="A5" s="48" t="s">
        <v>28</v>
      </c>
      <c r="B5" s="83">
        <v>2224596</v>
      </c>
      <c r="C5" s="83">
        <v>1968196</v>
      </c>
      <c r="D5" s="83">
        <v>256400</v>
      </c>
      <c r="E5" s="49">
        <v>88.5</v>
      </c>
      <c r="F5" s="49">
        <v>11.5</v>
      </c>
    </row>
    <row r="6" spans="1:8" ht="15.75" x14ac:dyDescent="0.25">
      <c r="A6" s="48" t="s">
        <v>29</v>
      </c>
      <c r="B6" s="83">
        <v>829304</v>
      </c>
      <c r="C6" s="83">
        <v>566427</v>
      </c>
      <c r="D6" s="83">
        <v>262877</v>
      </c>
      <c r="E6" s="49">
        <v>68.3</v>
      </c>
      <c r="F6" s="49">
        <v>31.7</v>
      </c>
    </row>
    <row r="7" spans="1:8" ht="15.75" x14ac:dyDescent="0.25">
      <c r="A7" s="50" t="s">
        <v>30</v>
      </c>
      <c r="B7" s="84">
        <v>2541539</v>
      </c>
      <c r="C7" s="84">
        <v>2325839</v>
      </c>
      <c r="D7" s="84">
        <v>215700</v>
      </c>
      <c r="E7" s="51">
        <v>91.5</v>
      </c>
      <c r="F7" s="51">
        <v>8.5</v>
      </c>
      <c r="H7" s="86">
        <f>SUM(B8:B11)</f>
        <v>2541539</v>
      </c>
    </row>
    <row r="8" spans="1:8" ht="15.75" x14ac:dyDescent="0.25">
      <c r="A8" s="48" t="s">
        <v>26</v>
      </c>
      <c r="B8" s="83">
        <v>501587</v>
      </c>
      <c r="C8" s="83">
        <v>493029</v>
      </c>
      <c r="D8" s="83">
        <v>8558</v>
      </c>
      <c r="E8" s="49">
        <v>98.3</v>
      </c>
      <c r="F8" s="49">
        <v>1.7</v>
      </c>
    </row>
    <row r="9" spans="1:8" ht="15.75" x14ac:dyDescent="0.25">
      <c r="A9" s="48" t="s">
        <v>27</v>
      </c>
      <c r="B9" s="83">
        <v>687349</v>
      </c>
      <c r="C9" s="83">
        <v>665868</v>
      </c>
      <c r="D9" s="83">
        <v>21481</v>
      </c>
      <c r="E9" s="49">
        <v>96.9</v>
      </c>
      <c r="F9" s="49">
        <v>3.1</v>
      </c>
    </row>
    <row r="10" spans="1:8" ht="15.75" x14ac:dyDescent="0.25">
      <c r="A10" s="48" t="s">
        <v>28</v>
      </c>
      <c r="B10" s="83">
        <v>991233</v>
      </c>
      <c r="C10" s="83">
        <v>897461</v>
      </c>
      <c r="D10" s="83">
        <v>93772</v>
      </c>
      <c r="E10" s="49">
        <v>90.5</v>
      </c>
      <c r="F10" s="49">
        <v>9.5</v>
      </c>
    </row>
    <row r="11" spans="1:8" ht="15.75" x14ac:dyDescent="0.25">
      <c r="A11" s="48" t="s">
        <v>29</v>
      </c>
      <c r="B11" s="83">
        <v>361370</v>
      </c>
      <c r="C11" s="83">
        <v>269481</v>
      </c>
      <c r="D11" s="83">
        <v>91889</v>
      </c>
      <c r="E11" s="49">
        <v>74.599999999999994</v>
      </c>
      <c r="F11" s="49">
        <v>25.4</v>
      </c>
    </row>
    <row r="12" spans="1:8" ht="15.75" x14ac:dyDescent="0.25">
      <c r="A12" s="50" t="s">
        <v>31</v>
      </c>
      <c r="B12" s="84">
        <v>2955365</v>
      </c>
      <c r="C12" s="84">
        <v>2594765</v>
      </c>
      <c r="D12" s="84">
        <v>360600</v>
      </c>
      <c r="E12" s="51">
        <v>87.8</v>
      </c>
      <c r="F12" s="51">
        <v>12.2</v>
      </c>
      <c r="H12" s="86">
        <f>SUM(B13:B16)</f>
        <v>2955365</v>
      </c>
    </row>
    <row r="13" spans="1:8" ht="15.75" x14ac:dyDescent="0.25">
      <c r="A13" s="48" t="s">
        <v>26</v>
      </c>
      <c r="B13" s="83">
        <v>493461</v>
      </c>
      <c r="C13" s="83">
        <v>484227</v>
      </c>
      <c r="D13" s="83">
        <v>9234</v>
      </c>
      <c r="E13" s="49">
        <v>98.1</v>
      </c>
      <c r="F13" s="49">
        <v>1.9</v>
      </c>
    </row>
    <row r="14" spans="1:8" ht="15.75" x14ac:dyDescent="0.25">
      <c r="A14" s="48" t="s">
        <v>27</v>
      </c>
      <c r="B14" s="83">
        <v>760607</v>
      </c>
      <c r="C14" s="83">
        <v>742857</v>
      </c>
      <c r="D14" s="83">
        <v>17750</v>
      </c>
      <c r="E14" s="49">
        <v>97.7</v>
      </c>
      <c r="F14" s="49">
        <v>2.2999999999999998</v>
      </c>
    </row>
    <row r="15" spans="1:8" ht="15.75" x14ac:dyDescent="0.25">
      <c r="A15" s="48" t="s">
        <v>28</v>
      </c>
      <c r="B15" s="83">
        <v>1233363</v>
      </c>
      <c r="C15" s="83">
        <v>1070735</v>
      </c>
      <c r="D15" s="83">
        <v>162628</v>
      </c>
      <c r="E15" s="49">
        <v>86.8</v>
      </c>
      <c r="F15" s="49">
        <v>13.2</v>
      </c>
    </row>
    <row r="16" spans="1:8" ht="15.75" x14ac:dyDescent="0.25">
      <c r="A16" s="52" t="s">
        <v>29</v>
      </c>
      <c r="B16" s="85">
        <v>467934</v>
      </c>
      <c r="C16" s="85">
        <v>296946</v>
      </c>
      <c r="D16" s="85">
        <v>170988</v>
      </c>
      <c r="E16" s="53">
        <v>63.5</v>
      </c>
      <c r="F16" s="53">
        <v>36.5</v>
      </c>
    </row>
    <row r="17" spans="1:4" x14ac:dyDescent="0.25">
      <c r="B17" s="86"/>
      <c r="C17" s="86"/>
      <c r="D17" s="86"/>
    </row>
    <row r="18" spans="1:4" x14ac:dyDescent="0.25">
      <c r="A18" s="54" t="s"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CF37-18AB-4DAC-B944-78A40F88E53D}">
  <dimension ref="A1:D13"/>
  <sheetViews>
    <sheetView workbookViewId="0">
      <selection activeCell="E25" sqref="E25"/>
    </sheetView>
  </sheetViews>
  <sheetFormatPr baseColWidth="10" defaultRowHeight="15" x14ac:dyDescent="0.25"/>
  <cols>
    <col min="1" max="1" width="16.28515625" customWidth="1"/>
    <col min="3" max="3" width="13.5703125" customWidth="1"/>
    <col min="4" max="4" width="18.5703125" customWidth="1"/>
  </cols>
  <sheetData>
    <row r="1" spans="1:4" ht="15.75" x14ac:dyDescent="0.25">
      <c r="A1" s="8" t="s">
        <v>32</v>
      </c>
      <c r="B1" s="9" t="s">
        <v>33</v>
      </c>
      <c r="C1" s="9" t="s">
        <v>34</v>
      </c>
      <c r="D1" s="9" t="s">
        <v>35</v>
      </c>
    </row>
    <row r="2" spans="1:4" ht="15.75" x14ac:dyDescent="0.25">
      <c r="A2" s="2" t="s">
        <v>36</v>
      </c>
      <c r="B2" s="7">
        <v>5.4</v>
      </c>
      <c r="C2" s="7">
        <v>3.6</v>
      </c>
      <c r="D2" s="7">
        <v>2.1</v>
      </c>
    </row>
    <row r="3" spans="1:4" ht="15.75" x14ac:dyDescent="0.25">
      <c r="A3" s="1" t="s">
        <v>37</v>
      </c>
      <c r="B3" s="4">
        <v>6.9</v>
      </c>
      <c r="C3" s="4">
        <v>2.8</v>
      </c>
      <c r="D3" s="4">
        <v>1</v>
      </c>
    </row>
    <row r="4" spans="1:4" ht="15.75" x14ac:dyDescent="0.25">
      <c r="A4" s="5" t="s">
        <v>38</v>
      </c>
      <c r="B4" s="6">
        <v>4.2</v>
      </c>
      <c r="C4" s="6">
        <v>4</v>
      </c>
      <c r="D4" s="6">
        <v>2.6</v>
      </c>
    </row>
    <row r="5" spans="1:4" ht="15.75" x14ac:dyDescent="0.25">
      <c r="A5" s="1" t="s">
        <v>39</v>
      </c>
      <c r="B5" s="4">
        <v>6.1</v>
      </c>
      <c r="C5" s="4">
        <v>4.5999999999999996</v>
      </c>
      <c r="D5" s="4">
        <v>2.9</v>
      </c>
    </row>
    <row r="6" spans="1:4" ht="15.75" x14ac:dyDescent="0.25">
      <c r="A6" s="5" t="s">
        <v>40</v>
      </c>
      <c r="B6" s="6">
        <v>4.7</v>
      </c>
      <c r="C6" s="6">
        <v>2.5</v>
      </c>
      <c r="D6" s="6">
        <v>1.4</v>
      </c>
    </row>
    <row r="7" spans="1:4" ht="15.75" x14ac:dyDescent="0.25">
      <c r="A7" s="1" t="s">
        <v>41</v>
      </c>
      <c r="B7" s="4">
        <v>9.1999999999999993</v>
      </c>
      <c r="C7" s="4">
        <v>3</v>
      </c>
      <c r="D7" s="4">
        <v>1.2</v>
      </c>
    </row>
    <row r="8" spans="1:4" ht="15.75" x14ac:dyDescent="0.25">
      <c r="A8" s="5" t="s">
        <v>42</v>
      </c>
      <c r="B8" s="6">
        <v>6.2</v>
      </c>
      <c r="C8" s="6">
        <v>4.8</v>
      </c>
      <c r="D8" s="6">
        <v>1.8</v>
      </c>
    </row>
    <row r="9" spans="1:4" ht="15.75" x14ac:dyDescent="0.25">
      <c r="A9" s="1" t="s">
        <v>43</v>
      </c>
      <c r="B9" s="4">
        <v>6.3</v>
      </c>
      <c r="C9" s="4">
        <v>5.0999999999999996</v>
      </c>
      <c r="D9" s="4">
        <v>2.7</v>
      </c>
    </row>
    <row r="10" spans="1:4" ht="15.75" x14ac:dyDescent="0.25">
      <c r="A10" s="5" t="s">
        <v>44</v>
      </c>
      <c r="B10" s="6">
        <v>3.5</v>
      </c>
      <c r="C10" s="6">
        <v>2.9</v>
      </c>
      <c r="D10" s="6">
        <v>2</v>
      </c>
    </row>
    <row r="11" spans="1:4" ht="15.75" x14ac:dyDescent="0.25">
      <c r="A11" s="3" t="s">
        <v>45</v>
      </c>
      <c r="B11" s="10">
        <v>3.6</v>
      </c>
      <c r="C11" s="10">
        <v>2.1</v>
      </c>
      <c r="D11" s="10">
        <v>2</v>
      </c>
    </row>
    <row r="13" spans="1:4" x14ac:dyDescent="0.25">
      <c r="A13" t="s">
        <v>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62E7-FB14-4323-B872-43CC299F664B}">
  <dimension ref="A1:G31"/>
  <sheetViews>
    <sheetView workbookViewId="0">
      <selection activeCell="C2" sqref="C2:E31"/>
    </sheetView>
  </sheetViews>
  <sheetFormatPr baseColWidth="10" defaultRowHeight="15" x14ac:dyDescent="0.25"/>
  <sheetData>
    <row r="1" spans="1:7" s="59" customFormat="1" ht="16.5" x14ac:dyDescent="0.25">
      <c r="A1" s="58" t="s">
        <v>86</v>
      </c>
      <c r="B1" s="58" t="s">
        <v>85</v>
      </c>
      <c r="C1" s="58" t="s">
        <v>87</v>
      </c>
      <c r="D1" s="58" t="s">
        <v>88</v>
      </c>
      <c r="E1" s="58" t="s">
        <v>89</v>
      </c>
    </row>
    <row r="2" spans="1:7" ht="16.5" x14ac:dyDescent="0.25">
      <c r="A2" s="56">
        <v>2008</v>
      </c>
      <c r="B2" s="55" t="s">
        <v>90</v>
      </c>
      <c r="C2" s="57">
        <v>7.4</v>
      </c>
      <c r="D2" s="57">
        <v>7.3</v>
      </c>
      <c r="E2" s="57">
        <v>7.7</v>
      </c>
      <c r="G2" s="54" t="s">
        <v>93</v>
      </c>
    </row>
    <row r="3" spans="1:7" ht="16.5" x14ac:dyDescent="0.25">
      <c r="A3" s="56">
        <v>2009</v>
      </c>
      <c r="B3" s="55" t="s">
        <v>90</v>
      </c>
      <c r="C3" s="57">
        <v>7.5</v>
      </c>
      <c r="D3" s="57">
        <v>7.2</v>
      </c>
      <c r="E3" s="57">
        <v>7.9</v>
      </c>
    </row>
    <row r="4" spans="1:7" ht="16.5" x14ac:dyDescent="0.25">
      <c r="A4" s="56">
        <v>2010</v>
      </c>
      <c r="B4" s="55" t="s">
        <v>90</v>
      </c>
      <c r="C4" s="57">
        <v>7.6</v>
      </c>
      <c r="D4" s="57">
        <v>7.3</v>
      </c>
      <c r="E4" s="57">
        <v>7.9</v>
      </c>
    </row>
    <row r="5" spans="1:7" ht="16.5" x14ac:dyDescent="0.25">
      <c r="A5" s="56">
        <v>2011</v>
      </c>
      <c r="B5" s="55" t="s">
        <v>90</v>
      </c>
      <c r="C5" s="57">
        <v>7.6</v>
      </c>
      <c r="D5" s="57">
        <v>7.4</v>
      </c>
      <c r="E5" s="57">
        <v>7.9</v>
      </c>
    </row>
    <row r="6" spans="1:7" ht="16.5" x14ac:dyDescent="0.25">
      <c r="A6" s="56">
        <v>2012</v>
      </c>
      <c r="B6" s="55" t="s">
        <v>90</v>
      </c>
      <c r="C6" s="57">
        <v>7.8</v>
      </c>
      <c r="D6" s="57">
        <v>7.7</v>
      </c>
      <c r="E6" s="57">
        <v>8.1</v>
      </c>
    </row>
    <row r="7" spans="1:7" ht="16.5" x14ac:dyDescent="0.25">
      <c r="A7" s="56">
        <v>2013</v>
      </c>
      <c r="B7" s="55" t="s">
        <v>90</v>
      </c>
      <c r="C7" s="57">
        <v>7.9</v>
      </c>
      <c r="D7" s="57">
        <v>7.8</v>
      </c>
      <c r="E7" s="57">
        <v>8.1999999999999993</v>
      </c>
    </row>
    <row r="8" spans="1:7" ht="16.5" x14ac:dyDescent="0.25">
      <c r="A8" s="56">
        <v>2014</v>
      </c>
      <c r="B8" s="55" t="s">
        <v>90</v>
      </c>
      <c r="C8" s="57">
        <v>8.1</v>
      </c>
      <c r="D8" s="57">
        <v>7.9</v>
      </c>
      <c r="E8" s="57">
        <v>8.4</v>
      </c>
    </row>
    <row r="9" spans="1:7" ht="16.5" x14ac:dyDescent="0.25">
      <c r="A9" s="56">
        <v>2015</v>
      </c>
      <c r="B9" s="55" t="s">
        <v>90</v>
      </c>
      <c r="C9" s="57">
        <v>8.1999999999999993</v>
      </c>
      <c r="D9" s="57">
        <v>8</v>
      </c>
      <c r="E9" s="57">
        <v>8.4</v>
      </c>
    </row>
    <row r="10" spans="1:7" ht="16.5" x14ac:dyDescent="0.25">
      <c r="A10" s="56">
        <v>2016</v>
      </c>
      <c r="B10" s="55" t="s">
        <v>90</v>
      </c>
      <c r="C10" s="57">
        <v>8.1999999999999993</v>
      </c>
      <c r="D10" s="57">
        <v>8</v>
      </c>
      <c r="E10" s="57">
        <v>8.4</v>
      </c>
    </row>
    <row r="11" spans="1:7" ht="16.5" x14ac:dyDescent="0.25">
      <c r="A11" s="56">
        <v>2017</v>
      </c>
      <c r="B11" s="55" t="s">
        <v>90</v>
      </c>
      <c r="C11" s="57">
        <v>8.1</v>
      </c>
      <c r="D11" s="57">
        <v>7.9</v>
      </c>
      <c r="E11" s="57">
        <v>8.4</v>
      </c>
    </row>
    <row r="12" spans="1:7" ht="16.5" x14ac:dyDescent="0.25">
      <c r="A12" s="56">
        <v>2008</v>
      </c>
      <c r="B12" s="56" t="s">
        <v>91</v>
      </c>
      <c r="C12" s="57">
        <v>4.8</v>
      </c>
      <c r="D12" s="57">
        <v>4.7</v>
      </c>
      <c r="E12" s="57">
        <v>4.9000000000000004</v>
      </c>
    </row>
    <row r="13" spans="1:7" ht="16.5" x14ac:dyDescent="0.25">
      <c r="A13" s="56">
        <v>2009</v>
      </c>
      <c r="B13" s="56" t="s">
        <v>91</v>
      </c>
      <c r="C13" s="57">
        <v>4.8</v>
      </c>
      <c r="D13" s="57">
        <v>4.5999999999999996</v>
      </c>
      <c r="E13" s="57">
        <v>5.0999999999999996</v>
      </c>
    </row>
    <row r="14" spans="1:7" ht="16.5" x14ac:dyDescent="0.25">
      <c r="A14" s="56">
        <v>2010</v>
      </c>
      <c r="B14" s="56" t="s">
        <v>91</v>
      </c>
      <c r="C14" s="57">
        <v>4.9000000000000004</v>
      </c>
      <c r="D14" s="57">
        <v>4.8</v>
      </c>
      <c r="E14" s="57">
        <v>5.0999999999999996</v>
      </c>
    </row>
    <row r="15" spans="1:7" ht="16.5" x14ac:dyDescent="0.25">
      <c r="A15" s="56">
        <v>2011</v>
      </c>
      <c r="B15" s="56" t="s">
        <v>91</v>
      </c>
      <c r="C15" s="57">
        <v>5.0999999999999996</v>
      </c>
      <c r="D15" s="57">
        <v>5</v>
      </c>
      <c r="E15" s="57">
        <v>5.2</v>
      </c>
    </row>
    <row r="16" spans="1:7" ht="16.5" x14ac:dyDescent="0.25">
      <c r="A16" s="56">
        <v>2012</v>
      </c>
      <c r="B16" s="56" t="s">
        <v>91</v>
      </c>
      <c r="C16" s="57">
        <v>5.4</v>
      </c>
      <c r="D16" s="57">
        <v>5.3</v>
      </c>
      <c r="E16" s="57">
        <v>5.5</v>
      </c>
    </row>
    <row r="17" spans="1:5" ht="16.5" x14ac:dyDescent="0.25">
      <c r="A17" s="56">
        <v>2013</v>
      </c>
      <c r="B17" s="56" t="s">
        <v>91</v>
      </c>
      <c r="C17" s="57">
        <v>5.6</v>
      </c>
      <c r="D17" s="57">
        <v>5.4</v>
      </c>
      <c r="E17" s="57">
        <v>5.8</v>
      </c>
    </row>
    <row r="18" spans="1:5" ht="16.5" x14ac:dyDescent="0.25">
      <c r="A18" s="56">
        <v>2014</v>
      </c>
      <c r="B18" s="56" t="s">
        <v>91</v>
      </c>
      <c r="C18" s="57">
        <v>5.8</v>
      </c>
      <c r="D18" s="57">
        <v>5.6</v>
      </c>
      <c r="E18" s="57">
        <v>6.1</v>
      </c>
    </row>
    <row r="19" spans="1:5" ht="16.5" x14ac:dyDescent="0.25">
      <c r="A19" s="56">
        <v>2015</v>
      </c>
      <c r="B19" s="56" t="s">
        <v>91</v>
      </c>
      <c r="C19" s="57">
        <v>5.8</v>
      </c>
      <c r="D19" s="57">
        <v>5.7</v>
      </c>
      <c r="E19" s="57">
        <v>6.1</v>
      </c>
    </row>
    <row r="20" spans="1:5" ht="16.5" x14ac:dyDescent="0.25">
      <c r="A20" s="56">
        <v>2016</v>
      </c>
      <c r="B20" s="56" t="s">
        <v>91</v>
      </c>
      <c r="C20" s="57">
        <v>5.9</v>
      </c>
      <c r="D20" s="57">
        <v>5.8</v>
      </c>
      <c r="E20" s="57">
        <v>6.2</v>
      </c>
    </row>
    <row r="21" spans="1:5" ht="16.5" x14ac:dyDescent="0.25">
      <c r="A21" s="56">
        <v>2017</v>
      </c>
      <c r="B21" s="56" t="s">
        <v>91</v>
      </c>
      <c r="C21" s="57">
        <v>6.1</v>
      </c>
      <c r="D21" s="57">
        <v>6</v>
      </c>
      <c r="E21" s="57">
        <v>6.4</v>
      </c>
    </row>
    <row r="22" spans="1:5" ht="16.5" x14ac:dyDescent="0.25">
      <c r="A22" s="56">
        <v>2008</v>
      </c>
      <c r="B22" s="56" t="s">
        <v>92</v>
      </c>
      <c r="C22" s="57">
        <v>8.6999999999999993</v>
      </c>
      <c r="D22" s="57">
        <v>8.8000000000000007</v>
      </c>
      <c r="E22" s="57">
        <v>8.5</v>
      </c>
    </row>
    <row r="23" spans="1:5" ht="16.5" x14ac:dyDescent="0.25">
      <c r="A23" s="56">
        <v>2009</v>
      </c>
      <c r="B23" s="56" t="s">
        <v>92</v>
      </c>
      <c r="C23" s="57">
        <v>8.8000000000000007</v>
      </c>
      <c r="D23" s="57">
        <v>8.9</v>
      </c>
      <c r="E23" s="57">
        <v>8.8000000000000007</v>
      </c>
    </row>
    <row r="24" spans="1:5" ht="16.5" x14ac:dyDescent="0.25">
      <c r="A24" s="56">
        <v>2010</v>
      </c>
      <c r="B24" s="56" t="s">
        <v>92</v>
      </c>
      <c r="C24" s="57">
        <v>8.9</v>
      </c>
      <c r="D24" s="57">
        <v>8.9</v>
      </c>
      <c r="E24" s="57">
        <v>8.9</v>
      </c>
    </row>
    <row r="25" spans="1:5" ht="16.5" x14ac:dyDescent="0.25">
      <c r="A25" s="56">
        <v>2011</v>
      </c>
      <c r="B25" s="56" t="s">
        <v>92</v>
      </c>
      <c r="C25" s="57">
        <v>8.9</v>
      </c>
      <c r="D25" s="57">
        <v>9</v>
      </c>
      <c r="E25" s="57">
        <v>8.8000000000000007</v>
      </c>
    </row>
    <row r="26" spans="1:5" ht="16.5" x14ac:dyDescent="0.25">
      <c r="A26" s="56">
        <v>2012</v>
      </c>
      <c r="B26" s="56" t="s">
        <v>92</v>
      </c>
      <c r="C26" s="57">
        <v>9.1</v>
      </c>
      <c r="D26" s="57">
        <v>9.1999999999999993</v>
      </c>
      <c r="E26" s="57">
        <v>8.9</v>
      </c>
    </row>
    <row r="27" spans="1:5" ht="16.5" x14ac:dyDescent="0.25">
      <c r="A27" s="56">
        <v>2013</v>
      </c>
      <c r="B27" s="56" t="s">
        <v>92</v>
      </c>
      <c r="C27" s="57">
        <v>9.1999999999999993</v>
      </c>
      <c r="D27" s="57">
        <v>9.3000000000000007</v>
      </c>
      <c r="E27" s="57">
        <v>9</v>
      </c>
    </row>
    <row r="28" spans="1:5" ht="16.5" x14ac:dyDescent="0.25">
      <c r="A28" s="56">
        <v>2014</v>
      </c>
      <c r="B28" s="56" t="s">
        <v>92</v>
      </c>
      <c r="C28" s="57">
        <v>9.3000000000000007</v>
      </c>
      <c r="D28" s="57">
        <v>9.3000000000000007</v>
      </c>
      <c r="E28" s="57">
        <v>9.1999999999999993</v>
      </c>
    </row>
    <row r="29" spans="1:5" ht="16.5" x14ac:dyDescent="0.25">
      <c r="A29" s="56">
        <v>2015</v>
      </c>
      <c r="B29" s="56" t="s">
        <v>92</v>
      </c>
      <c r="C29" s="57">
        <v>9.4</v>
      </c>
      <c r="D29" s="57">
        <v>9.4</v>
      </c>
      <c r="E29" s="57">
        <v>9.3000000000000007</v>
      </c>
    </row>
    <row r="30" spans="1:5" ht="16.5" x14ac:dyDescent="0.25">
      <c r="A30" s="56">
        <v>2016</v>
      </c>
      <c r="B30" s="56" t="s">
        <v>92</v>
      </c>
      <c r="C30" s="57">
        <v>9.4</v>
      </c>
      <c r="D30" s="57">
        <v>9.5</v>
      </c>
      <c r="E30" s="57">
        <v>9.1999999999999993</v>
      </c>
    </row>
    <row r="31" spans="1:5" ht="16.5" x14ac:dyDescent="0.25">
      <c r="A31" s="56">
        <v>2017</v>
      </c>
      <c r="B31" s="56" t="s">
        <v>92</v>
      </c>
      <c r="C31" s="57">
        <v>9.3000000000000007</v>
      </c>
      <c r="D31" s="57">
        <v>9.4</v>
      </c>
      <c r="E31" s="57">
        <v>9.1999999999999993</v>
      </c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86D4-BC3F-4120-99C0-FBC98417E451}">
  <dimension ref="A1:D10"/>
  <sheetViews>
    <sheetView workbookViewId="0">
      <selection activeCell="I3" sqref="I3"/>
    </sheetView>
  </sheetViews>
  <sheetFormatPr baseColWidth="10" defaultRowHeight="15" x14ac:dyDescent="0.25"/>
  <sheetData>
    <row r="1" spans="1:4" x14ac:dyDescent="0.25">
      <c r="A1" s="19" t="s">
        <v>47</v>
      </c>
      <c r="B1" s="20" t="s">
        <v>48</v>
      </c>
      <c r="C1" s="20" t="s">
        <v>49</v>
      </c>
      <c r="D1" s="20" t="s">
        <v>50</v>
      </c>
    </row>
    <row r="2" spans="1:4" x14ac:dyDescent="0.25">
      <c r="A2" s="17" t="s">
        <v>51</v>
      </c>
      <c r="B2" s="18">
        <v>100</v>
      </c>
      <c r="C2" s="18">
        <v>100</v>
      </c>
      <c r="D2" s="18">
        <v>100</v>
      </c>
    </row>
    <row r="3" spans="1:4" x14ac:dyDescent="0.25">
      <c r="A3" s="13" t="s">
        <v>52</v>
      </c>
      <c r="B3" s="14">
        <v>9.5</v>
      </c>
      <c r="C3" s="14">
        <v>9.5</v>
      </c>
      <c r="D3" s="14">
        <v>9.6</v>
      </c>
    </row>
    <row r="4" spans="1:4" x14ac:dyDescent="0.25">
      <c r="A4" s="15" t="s">
        <v>53</v>
      </c>
      <c r="B4" s="16">
        <v>12.5</v>
      </c>
      <c r="C4" s="16">
        <v>12.6</v>
      </c>
      <c r="D4" s="16">
        <v>12.4</v>
      </c>
    </row>
    <row r="5" spans="1:4" x14ac:dyDescent="0.25">
      <c r="A5" s="13" t="s">
        <v>54</v>
      </c>
      <c r="B5" s="14">
        <v>18.100000000000001</v>
      </c>
      <c r="C5" s="14">
        <v>18.600000000000001</v>
      </c>
      <c r="D5" s="14">
        <v>17.5</v>
      </c>
    </row>
    <row r="6" spans="1:4" x14ac:dyDescent="0.25">
      <c r="A6" s="15" t="s">
        <v>55</v>
      </c>
      <c r="B6" s="16">
        <v>20.2</v>
      </c>
      <c r="C6" s="16">
        <v>22.1</v>
      </c>
      <c r="D6" s="16">
        <v>17.7</v>
      </c>
    </row>
    <row r="7" spans="1:4" x14ac:dyDescent="0.25">
      <c r="A7" s="13" t="s">
        <v>56</v>
      </c>
      <c r="B7" s="14">
        <v>26.6</v>
      </c>
      <c r="C7" s="14">
        <v>26.1</v>
      </c>
      <c r="D7" s="14">
        <v>27.3</v>
      </c>
    </row>
    <row r="8" spans="1:4" x14ac:dyDescent="0.25">
      <c r="A8" s="21" t="s">
        <v>57</v>
      </c>
      <c r="B8" s="22">
        <v>13</v>
      </c>
      <c r="C8" s="22">
        <v>11.2</v>
      </c>
      <c r="D8" s="22">
        <v>15.6</v>
      </c>
    </row>
    <row r="10" spans="1:4" x14ac:dyDescent="0.25">
      <c r="A10" s="54" t="s">
        <v>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EF21-DD13-4FEE-B99C-B0660DFAC5C0}">
  <dimension ref="A1:D10"/>
  <sheetViews>
    <sheetView tabSelected="1" workbookViewId="0">
      <selection activeCell="B2" sqref="B2:D2"/>
    </sheetView>
  </sheetViews>
  <sheetFormatPr baseColWidth="10" defaultRowHeight="15" x14ac:dyDescent="0.25"/>
  <cols>
    <col min="1" max="1" width="15.85546875" bestFit="1" customWidth="1"/>
  </cols>
  <sheetData>
    <row r="1" spans="1:4" x14ac:dyDescent="0.25">
      <c r="A1" s="19" t="s">
        <v>47</v>
      </c>
      <c r="B1" s="20" t="s">
        <v>48</v>
      </c>
      <c r="C1" s="20" t="s">
        <v>49</v>
      </c>
      <c r="D1" s="20" t="s">
        <v>50</v>
      </c>
    </row>
    <row r="2" spans="1:4" x14ac:dyDescent="0.25">
      <c r="A2" s="17" t="s">
        <v>51</v>
      </c>
      <c r="B2" s="25">
        <v>306.66000000000003</v>
      </c>
      <c r="C2" s="25">
        <v>330.05</v>
      </c>
      <c r="D2" s="25">
        <v>276.60000000000002</v>
      </c>
    </row>
    <row r="3" spans="1:4" x14ac:dyDescent="0.25">
      <c r="A3" s="13" t="s">
        <v>52</v>
      </c>
      <c r="B3" s="23">
        <v>177.81</v>
      </c>
      <c r="C3" s="23">
        <v>198.29</v>
      </c>
      <c r="D3" s="23">
        <v>158.80000000000001</v>
      </c>
    </row>
    <row r="4" spans="1:4" x14ac:dyDescent="0.25">
      <c r="A4" s="15" t="s">
        <v>53</v>
      </c>
      <c r="B4" s="24">
        <v>218.46</v>
      </c>
      <c r="C4" s="24">
        <v>242.78</v>
      </c>
      <c r="D4" s="24">
        <v>192.04</v>
      </c>
    </row>
    <row r="5" spans="1:4" x14ac:dyDescent="0.25">
      <c r="A5" s="13" t="s">
        <v>54</v>
      </c>
      <c r="B5" s="23">
        <v>239.23</v>
      </c>
      <c r="C5" s="23">
        <v>261.48</v>
      </c>
      <c r="D5" s="23">
        <v>209.35</v>
      </c>
    </row>
    <row r="6" spans="1:4" x14ac:dyDescent="0.25">
      <c r="A6" s="15" t="s">
        <v>55</v>
      </c>
      <c r="B6" s="24">
        <v>259.08</v>
      </c>
      <c r="C6" s="24">
        <v>281.81</v>
      </c>
      <c r="D6" s="24">
        <v>221.03</v>
      </c>
    </row>
    <row r="7" spans="1:4" x14ac:dyDescent="0.25">
      <c r="A7" s="13" t="s">
        <v>56</v>
      </c>
      <c r="B7" s="23">
        <v>322.27999999999997</v>
      </c>
      <c r="C7" s="23">
        <v>351.42</v>
      </c>
      <c r="D7" s="23">
        <v>282.20999999999998</v>
      </c>
    </row>
    <row r="8" spans="1:4" x14ac:dyDescent="0.25">
      <c r="A8" s="21" t="s">
        <v>57</v>
      </c>
      <c r="B8" s="26">
        <v>570.26</v>
      </c>
      <c r="C8" s="26">
        <v>606.47</v>
      </c>
      <c r="D8" s="26">
        <v>533.39</v>
      </c>
    </row>
    <row r="10" spans="1:4" x14ac:dyDescent="0.25">
      <c r="A10" t="s">
        <v>95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D9D4-120E-49FA-B669-A48711F855BF}">
  <dimension ref="A1:D21"/>
  <sheetViews>
    <sheetView workbookViewId="0">
      <selection activeCell="B2" sqref="B2:D16"/>
    </sheetView>
  </sheetViews>
  <sheetFormatPr baseColWidth="10" defaultRowHeight="15" x14ac:dyDescent="0.25"/>
  <cols>
    <col min="1" max="1" width="43.85546875" customWidth="1"/>
  </cols>
  <sheetData>
    <row r="1" spans="1:4" ht="16.5" x14ac:dyDescent="0.25">
      <c r="A1" s="12" t="s">
        <v>58</v>
      </c>
      <c r="B1" s="11" t="s">
        <v>46</v>
      </c>
      <c r="C1" s="11" t="s">
        <v>59</v>
      </c>
      <c r="D1" s="11" t="s">
        <v>60</v>
      </c>
    </row>
    <row r="2" spans="1:4" x14ac:dyDescent="0.25">
      <c r="A2" s="31" t="s">
        <v>61</v>
      </c>
      <c r="B2" s="32">
        <v>306.66000000000003</v>
      </c>
      <c r="C2" s="32">
        <v>330.05</v>
      </c>
      <c r="D2" s="32">
        <v>276.60000000000002</v>
      </c>
    </row>
    <row r="3" spans="1:4" x14ac:dyDescent="0.25">
      <c r="A3" s="27" t="s">
        <v>62</v>
      </c>
      <c r="B3" s="28">
        <v>146.47</v>
      </c>
      <c r="C3" s="28">
        <v>220.73</v>
      </c>
      <c r="D3" s="28">
        <v>138.41</v>
      </c>
    </row>
    <row r="4" spans="1:4" x14ac:dyDescent="0.25">
      <c r="A4" s="29" t="s">
        <v>63</v>
      </c>
      <c r="B4" s="30">
        <v>169.25</v>
      </c>
      <c r="C4" s="30">
        <v>169.69</v>
      </c>
      <c r="D4" s="30">
        <v>164.69</v>
      </c>
    </row>
    <row r="5" spans="1:4" x14ac:dyDescent="0.25">
      <c r="A5" s="27" t="s">
        <v>64</v>
      </c>
      <c r="B5" s="28">
        <v>228.49</v>
      </c>
      <c r="C5" s="28">
        <v>229.16</v>
      </c>
      <c r="D5" s="28">
        <v>188.29</v>
      </c>
    </row>
    <row r="6" spans="1:4" x14ac:dyDescent="0.25">
      <c r="A6" s="29" t="s">
        <v>65</v>
      </c>
      <c r="B6" s="30">
        <v>281.74</v>
      </c>
      <c r="C6" s="30">
        <v>280.64</v>
      </c>
      <c r="D6" s="30">
        <v>324.35000000000002</v>
      </c>
    </row>
    <row r="7" spans="1:4" x14ac:dyDescent="0.25">
      <c r="A7" s="27" t="s">
        <v>66</v>
      </c>
      <c r="B7" s="28">
        <v>287.27999999999997</v>
      </c>
      <c r="C7" s="28">
        <v>340.83</v>
      </c>
      <c r="D7" s="28">
        <v>250.3</v>
      </c>
    </row>
    <row r="8" spans="1:4" x14ac:dyDescent="0.25">
      <c r="A8" s="29" t="s">
        <v>67</v>
      </c>
      <c r="B8" s="30">
        <v>299.05</v>
      </c>
      <c r="C8" s="30">
        <v>341.89</v>
      </c>
      <c r="D8" s="30">
        <v>246.77</v>
      </c>
    </row>
    <row r="9" spans="1:4" x14ac:dyDescent="0.25">
      <c r="A9" s="27" t="s">
        <v>68</v>
      </c>
      <c r="B9" s="28">
        <v>343.53</v>
      </c>
      <c r="C9" s="28">
        <v>388.73</v>
      </c>
      <c r="D9" s="28">
        <v>314.63</v>
      </c>
    </row>
    <row r="10" spans="1:4" x14ac:dyDescent="0.25">
      <c r="A10" s="29" t="s">
        <v>69</v>
      </c>
      <c r="B10" s="30">
        <v>360.82</v>
      </c>
      <c r="C10" s="30">
        <v>359.47</v>
      </c>
      <c r="D10" s="30">
        <v>375.52</v>
      </c>
    </row>
    <row r="11" spans="1:4" x14ac:dyDescent="0.25">
      <c r="A11" s="27" t="s">
        <v>70</v>
      </c>
      <c r="B11" s="28">
        <v>390.79</v>
      </c>
      <c r="C11" s="28">
        <v>395.55</v>
      </c>
      <c r="D11" s="28">
        <v>303.33</v>
      </c>
    </row>
    <row r="12" spans="1:4" x14ac:dyDescent="0.25">
      <c r="A12" s="29" t="s">
        <v>71</v>
      </c>
      <c r="B12" s="30">
        <v>418.72</v>
      </c>
      <c r="C12" s="30">
        <v>447.16</v>
      </c>
      <c r="D12" s="30">
        <v>321.60000000000002</v>
      </c>
    </row>
    <row r="13" spans="1:4" x14ac:dyDescent="0.25">
      <c r="A13" s="27" t="s">
        <v>72</v>
      </c>
      <c r="B13" s="28">
        <v>420.55</v>
      </c>
      <c r="C13" s="28">
        <v>411.48</v>
      </c>
      <c r="D13" s="28">
        <v>440.13</v>
      </c>
    </row>
    <row r="14" spans="1:4" x14ac:dyDescent="0.25">
      <c r="A14" s="29" t="s">
        <v>73</v>
      </c>
      <c r="B14" s="30">
        <v>512.27</v>
      </c>
      <c r="C14" s="30">
        <v>497.27</v>
      </c>
      <c r="D14" s="30">
        <v>552.1</v>
      </c>
    </row>
    <row r="15" spans="1:4" x14ac:dyDescent="0.25">
      <c r="A15" s="27" t="s">
        <v>74</v>
      </c>
      <c r="B15" s="28">
        <v>603.66999999999996</v>
      </c>
      <c r="C15" s="28">
        <v>633.55999999999995</v>
      </c>
      <c r="D15" s="28">
        <v>587.61</v>
      </c>
    </row>
    <row r="16" spans="1:4" x14ac:dyDescent="0.25">
      <c r="A16" s="33" t="s">
        <v>75</v>
      </c>
      <c r="B16" s="34">
        <v>972.85</v>
      </c>
      <c r="C16" s="34">
        <v>1069.28</v>
      </c>
      <c r="D16" s="34">
        <v>851.92</v>
      </c>
    </row>
    <row r="18" spans="1:1" x14ac:dyDescent="0.25">
      <c r="A18" t="s">
        <v>78</v>
      </c>
    </row>
    <row r="20" spans="1:1" x14ac:dyDescent="0.25">
      <c r="A20" t="s">
        <v>81</v>
      </c>
    </row>
    <row r="21" spans="1:1" x14ac:dyDescent="0.25">
      <c r="A21" t="s">
        <v>80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B95-40AE-425F-8925-FAF45AA82B7C}">
  <dimension ref="A1:D16"/>
  <sheetViews>
    <sheetView workbookViewId="0">
      <selection activeCell="B2" sqref="B2:D12"/>
    </sheetView>
  </sheetViews>
  <sheetFormatPr baseColWidth="10" defaultRowHeight="15" x14ac:dyDescent="0.25"/>
  <cols>
    <col min="1" max="1" width="44.85546875" customWidth="1"/>
  </cols>
  <sheetData>
    <row r="1" spans="1:4" x14ac:dyDescent="0.25">
      <c r="A1" s="60" t="s">
        <v>96</v>
      </c>
      <c r="B1" s="61" t="s">
        <v>97</v>
      </c>
      <c r="C1" s="61" t="s">
        <v>98</v>
      </c>
      <c r="D1" s="61" t="s">
        <v>99</v>
      </c>
    </row>
    <row r="2" spans="1:4" x14ac:dyDescent="0.25">
      <c r="A2" s="62" t="s">
        <v>87</v>
      </c>
      <c r="B2" s="63">
        <v>306.66000000000003</v>
      </c>
      <c r="C2" s="63">
        <v>330.05</v>
      </c>
      <c r="D2" s="63">
        <v>276.60000000000002</v>
      </c>
    </row>
    <row r="3" spans="1:4" x14ac:dyDescent="0.25">
      <c r="A3" s="64" t="s">
        <v>100</v>
      </c>
      <c r="B3" s="65">
        <v>185.73</v>
      </c>
      <c r="C3" s="65">
        <v>202.72</v>
      </c>
      <c r="D3" s="65">
        <v>157.79</v>
      </c>
    </row>
    <row r="4" spans="1:4" x14ac:dyDescent="0.25">
      <c r="A4" s="64" t="s">
        <v>101</v>
      </c>
      <c r="B4" s="65">
        <v>222.98</v>
      </c>
      <c r="C4" s="65">
        <v>223</v>
      </c>
      <c r="D4" s="65">
        <v>221.72</v>
      </c>
    </row>
    <row r="5" spans="1:4" x14ac:dyDescent="0.25">
      <c r="A5" s="64" t="s">
        <v>102</v>
      </c>
      <c r="B5" s="65">
        <v>269.27999999999997</v>
      </c>
      <c r="C5" s="65">
        <v>301.08999999999997</v>
      </c>
      <c r="D5" s="65">
        <v>187.76</v>
      </c>
    </row>
    <row r="6" spans="1:4" x14ac:dyDescent="0.25">
      <c r="A6" s="64" t="s">
        <v>103</v>
      </c>
      <c r="B6" s="65">
        <v>285.93</v>
      </c>
      <c r="C6" s="65">
        <v>346.25</v>
      </c>
      <c r="D6" s="65">
        <v>251.06</v>
      </c>
    </row>
    <row r="7" spans="1:4" x14ac:dyDescent="0.25">
      <c r="A7" s="64" t="s">
        <v>104</v>
      </c>
      <c r="B7" s="65">
        <v>290.20999999999998</v>
      </c>
      <c r="C7" s="65">
        <v>290.7</v>
      </c>
      <c r="D7" s="65">
        <v>261.63</v>
      </c>
    </row>
    <row r="8" spans="1:4" x14ac:dyDescent="0.25">
      <c r="A8" s="64" t="s">
        <v>105</v>
      </c>
      <c r="B8" s="65">
        <v>342.51</v>
      </c>
      <c r="C8" s="65">
        <v>356.2</v>
      </c>
      <c r="D8" s="65">
        <v>300.45999999999998</v>
      </c>
    </row>
    <row r="9" spans="1:4" x14ac:dyDescent="0.25">
      <c r="A9" s="64" t="s">
        <v>106</v>
      </c>
      <c r="B9" s="65">
        <v>406.77</v>
      </c>
      <c r="C9" s="65">
        <v>419.22</v>
      </c>
      <c r="D9" s="65">
        <v>393.8</v>
      </c>
    </row>
    <row r="10" spans="1:4" x14ac:dyDescent="0.25">
      <c r="A10" s="64" t="s">
        <v>107</v>
      </c>
      <c r="B10" s="65">
        <v>519.29999999999995</v>
      </c>
      <c r="C10" s="65">
        <v>496.66</v>
      </c>
      <c r="D10" s="65">
        <v>540.66999999999996</v>
      </c>
    </row>
    <row r="11" spans="1:4" x14ac:dyDescent="0.25">
      <c r="A11" s="64" t="s">
        <v>108</v>
      </c>
      <c r="B11" s="65">
        <v>670.91</v>
      </c>
      <c r="C11" s="65">
        <v>694.47</v>
      </c>
      <c r="D11" s="65">
        <v>640.47</v>
      </c>
    </row>
    <row r="12" spans="1:4" x14ac:dyDescent="0.25">
      <c r="A12" s="66" t="s">
        <v>109</v>
      </c>
      <c r="B12" s="67">
        <v>836.08</v>
      </c>
      <c r="C12" s="67">
        <v>869.86</v>
      </c>
      <c r="D12" s="67">
        <v>765.26</v>
      </c>
    </row>
    <row r="14" spans="1:4" x14ac:dyDescent="0.25">
      <c r="A14" t="s">
        <v>78</v>
      </c>
    </row>
    <row r="15" spans="1:4" x14ac:dyDescent="0.25">
      <c r="A15" t="s">
        <v>79</v>
      </c>
    </row>
    <row r="16" spans="1:4" x14ac:dyDescent="0.25">
      <c r="A16" t="s">
        <v>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A36D-3A20-453D-A604-02CE55350A3A}">
  <dimension ref="A1:E20"/>
  <sheetViews>
    <sheetView workbookViewId="0">
      <selection activeCell="H3" sqref="H3"/>
    </sheetView>
  </sheetViews>
  <sheetFormatPr baseColWidth="10" defaultRowHeight="15" x14ac:dyDescent="0.25"/>
  <cols>
    <col min="1" max="1" width="31.85546875" customWidth="1"/>
    <col min="2" max="2" width="14.7109375" customWidth="1"/>
  </cols>
  <sheetData>
    <row r="1" spans="1:5" s="59" customFormat="1" x14ac:dyDescent="0.25">
      <c r="A1" s="73" t="s">
        <v>113</v>
      </c>
      <c r="B1" s="73" t="s">
        <v>110</v>
      </c>
      <c r="C1" s="73" t="s">
        <v>87</v>
      </c>
      <c r="D1" s="73" t="s">
        <v>114</v>
      </c>
      <c r="E1" s="73" t="s">
        <v>115</v>
      </c>
    </row>
    <row r="2" spans="1:5" s="74" customFormat="1" x14ac:dyDescent="0.25">
      <c r="A2" s="68" t="s">
        <v>87</v>
      </c>
      <c r="B2" s="68" t="s">
        <v>111</v>
      </c>
      <c r="C2" s="87">
        <v>1541683</v>
      </c>
      <c r="D2" s="87">
        <v>780985</v>
      </c>
      <c r="E2" s="87">
        <v>760698</v>
      </c>
    </row>
    <row r="3" spans="1:5" x14ac:dyDescent="0.25">
      <c r="A3" s="69" t="s">
        <v>116</v>
      </c>
      <c r="B3" s="69" t="s">
        <v>111</v>
      </c>
      <c r="C3" s="88">
        <v>130157</v>
      </c>
      <c r="D3" s="88">
        <v>97793</v>
      </c>
      <c r="E3" s="88">
        <v>32364</v>
      </c>
    </row>
    <row r="4" spans="1:5" x14ac:dyDescent="0.25">
      <c r="A4" s="69" t="s">
        <v>117</v>
      </c>
      <c r="B4" s="69" t="s">
        <v>111</v>
      </c>
      <c r="C4" s="88">
        <v>41735</v>
      </c>
      <c r="D4" s="88">
        <v>27579</v>
      </c>
      <c r="E4" s="88">
        <v>14156</v>
      </c>
    </row>
    <row r="5" spans="1:5" x14ac:dyDescent="0.25">
      <c r="A5" s="69" t="s">
        <v>118</v>
      </c>
      <c r="B5" s="69" t="s">
        <v>111</v>
      </c>
      <c r="C5" s="88">
        <v>88422</v>
      </c>
      <c r="D5" s="88">
        <v>70214</v>
      </c>
      <c r="E5" s="88">
        <v>18208</v>
      </c>
    </row>
    <row r="6" spans="1:5" x14ac:dyDescent="0.25">
      <c r="A6" s="69" t="s">
        <v>119</v>
      </c>
      <c r="B6" s="69" t="s">
        <v>111</v>
      </c>
      <c r="C6" s="88">
        <v>20659</v>
      </c>
      <c r="D6" s="88">
        <v>11787</v>
      </c>
      <c r="E6" s="88">
        <v>8872</v>
      </c>
    </row>
    <row r="7" spans="1:5" x14ac:dyDescent="0.25">
      <c r="A7" s="69" t="s">
        <v>120</v>
      </c>
      <c r="B7" s="69" t="s">
        <v>111</v>
      </c>
      <c r="C7" s="88">
        <v>1390867</v>
      </c>
      <c r="D7" s="88">
        <v>671405</v>
      </c>
      <c r="E7" s="88">
        <v>719462</v>
      </c>
    </row>
    <row r="8" spans="1:5" s="74" customFormat="1" x14ac:dyDescent="0.25">
      <c r="A8" s="68" t="s">
        <v>87</v>
      </c>
      <c r="B8" s="75" t="s">
        <v>112</v>
      </c>
      <c r="C8" s="71">
        <v>100</v>
      </c>
      <c r="D8" s="71">
        <v>100</v>
      </c>
      <c r="E8" s="71">
        <v>100</v>
      </c>
    </row>
    <row r="9" spans="1:5" x14ac:dyDescent="0.25">
      <c r="A9" s="69" t="s">
        <v>116</v>
      </c>
      <c r="B9" s="70" t="s">
        <v>112</v>
      </c>
      <c r="C9" s="72">
        <v>8.4</v>
      </c>
      <c r="D9" s="72">
        <v>12.5</v>
      </c>
      <c r="E9" s="72">
        <v>4.3</v>
      </c>
    </row>
    <row r="10" spans="1:5" x14ac:dyDescent="0.25">
      <c r="A10" s="69" t="s">
        <v>117</v>
      </c>
      <c r="B10" s="70" t="s">
        <v>112</v>
      </c>
      <c r="C10" s="72">
        <v>2.7</v>
      </c>
      <c r="D10" s="72">
        <v>3.5</v>
      </c>
      <c r="E10" s="72">
        <v>1.9</v>
      </c>
    </row>
    <row r="11" spans="1:5" x14ac:dyDescent="0.25">
      <c r="A11" s="69" t="s">
        <v>118</v>
      </c>
      <c r="B11" s="70" t="s">
        <v>112</v>
      </c>
      <c r="C11" s="72">
        <v>5.7</v>
      </c>
      <c r="D11" s="72">
        <v>9</v>
      </c>
      <c r="E11" s="72">
        <v>2.4</v>
      </c>
    </row>
    <row r="12" spans="1:5" x14ac:dyDescent="0.25">
      <c r="A12" s="69" t="s">
        <v>119</v>
      </c>
      <c r="B12" s="70" t="s">
        <v>112</v>
      </c>
      <c r="C12" s="72">
        <v>1.3</v>
      </c>
      <c r="D12" s="72">
        <v>1.5</v>
      </c>
      <c r="E12" s="72">
        <v>1.2</v>
      </c>
    </row>
    <row r="13" spans="1:5" x14ac:dyDescent="0.25">
      <c r="A13" s="69" t="s">
        <v>120</v>
      </c>
      <c r="B13" s="70" t="s">
        <v>112</v>
      </c>
      <c r="C13" s="72">
        <v>90.2</v>
      </c>
      <c r="D13" s="72">
        <v>86</v>
      </c>
      <c r="E13" s="72">
        <v>94.6</v>
      </c>
    </row>
    <row r="20" spans="1:1" x14ac:dyDescent="0.25">
      <c r="A20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Poblacion</vt:lpstr>
      <vt:lpstr>alfabetizacion</vt:lpstr>
      <vt:lpstr>Escuela</vt:lpstr>
      <vt:lpstr>Escolaridad</vt:lpstr>
      <vt:lpstr>Ocupados</vt:lpstr>
      <vt:lpstr>Ocupados Salario</vt:lpstr>
      <vt:lpstr>Salario 1</vt:lpstr>
      <vt:lpstr>salario 2</vt:lpstr>
      <vt:lpstr>Trabajo infantil</vt:lpstr>
      <vt:lpstr>ababdono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2020-11-11T17:06:09Z</dcterms:created>
  <dcterms:modified xsi:type="dcterms:W3CDTF">2020-11-12T16:36:54Z</dcterms:modified>
</cp:coreProperties>
</file>