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esktop\EPB\"/>
    </mc:Choice>
  </mc:AlternateContent>
  <xr:revisionPtr revIDLastSave="0" documentId="13_ncr:1_{4D571234-B756-4895-AE6E-15B8004AE2EA}" xr6:coauthVersionLast="45" xr6:coauthVersionMax="45" xr10:uidLastSave="{00000000-0000-0000-0000-000000000000}"/>
  <bookViews>
    <workbookView xWindow="-120" yWindow="-120" windowWidth="20730" windowHeight="11160" xr2:uid="{A74F6534-1413-479A-A08D-692A76E9247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21" i="1"/>
  <c r="I18" i="1"/>
</calcChain>
</file>

<file path=xl/sharedStrings.xml><?xml version="1.0" encoding="utf-8"?>
<sst xmlns="http://schemas.openxmlformats.org/spreadsheetml/2006/main" count="41" uniqueCount="27">
  <si>
    <t>Cálculo de Emisiones de CO2 para vuelos</t>
  </si>
  <si>
    <t>Datos que el Usuario debe introducir:</t>
  </si>
  <si>
    <t>1. Nombre</t>
  </si>
  <si>
    <t>2. Correo</t>
  </si>
  <si>
    <t>3. Tipo de viaje: Ida y vuelta o solo ida</t>
  </si>
  <si>
    <t>4. Clase: Economy, Bussiness, First Class</t>
  </si>
  <si>
    <t>5. Número de pasajeros</t>
  </si>
  <si>
    <t xml:space="preserve">6. Origen: Ubicación de origen del pasajero, ciudad y aeropuerto </t>
  </si>
  <si>
    <t xml:space="preserve">7. Término: Ubicación de destino del pajero, ciudad y aeropuerto </t>
  </si>
  <si>
    <t xml:space="preserve">Se sugiere que el Usuario ingrese nombre o sigla del Aeropuerto o ciudad (mientras ingresa el nombre del aeropuerto o la ciudad que aparezca una lista desplegable para que este elija el nombre correcto del aeropuerto) </t>
  </si>
  <si>
    <t>Factores a tomar en cuenta:</t>
  </si>
  <si>
    <t>Otra fórmula de cálculo (planteada por ICAO)</t>
  </si>
  <si>
    <t>Fórmula ICAO:</t>
  </si>
  <si>
    <t>CO2 por pasajero=</t>
  </si>
  <si>
    <t>Constante que representa el número de toneladas de CO2 emitidas al quemar una tonelada de combustible</t>
  </si>
  <si>
    <t>Cantidad de Combustible quemado</t>
  </si>
  <si>
    <t>Pax-to-freight factor</t>
  </si>
  <si>
    <t>Pax load factor</t>
  </si>
  <si>
    <t>Número de asientos clase Económica</t>
  </si>
  <si>
    <t>Ejemplo</t>
  </si>
  <si>
    <t>Viaje entre Norte América y Sudamérica</t>
  </si>
  <si>
    <t>SCL hacia LAX</t>
  </si>
  <si>
    <t>IDA</t>
  </si>
  <si>
    <t>Multiplicación</t>
  </si>
  <si>
    <t>****</t>
  </si>
  <si>
    <t>VUELTA</t>
  </si>
  <si>
    <t>TOTAL IDA Y VUELTA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</si>
</sst>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"/>
    <numFmt numFmtId="170" formatCode="0.000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3" fillId="5" borderId="0" xfId="0" applyFont="1" applyFill="1" applyBorder="1"/>
    <xf numFmtId="1" fontId="0" fillId="0" borderId="6" xfId="0" applyNumberFormat="1" applyBorder="1"/>
    <xf numFmtId="169" fontId="0" fillId="0" borderId="4" xfId="0" applyNumberFormat="1" applyBorder="1"/>
    <xf numFmtId="171" fontId="0" fillId="0" borderId="1" xfId="1" applyNumberFormat="1" applyFont="1" applyBorder="1"/>
    <xf numFmtId="170" fontId="0" fillId="0" borderId="5" xfId="1" applyNumberFormat="1" applyFont="1" applyBorder="1"/>
    <xf numFmtId="2" fontId="0" fillId="0" borderId="3" xfId="0" applyNumberFormat="1" applyBorder="1" applyAlignment="1">
      <alignment horizontal="center" vertical="center"/>
    </xf>
    <xf numFmtId="171" fontId="3" fillId="6" borderId="5" xfId="1" applyNumberFormat="1" applyFont="1" applyFill="1" applyBorder="1"/>
    <xf numFmtId="0" fontId="3" fillId="6" borderId="1" xfId="0" applyFont="1" applyFill="1" applyBorder="1"/>
    <xf numFmtId="0" fontId="0" fillId="0" borderId="2" xfId="0" applyBorder="1" applyAlignment="1">
      <alignment horizontal="right"/>
    </xf>
    <xf numFmtId="0" fontId="0" fillId="7" borderId="1" xfId="0" applyFill="1" applyBorder="1"/>
    <xf numFmtId="0" fontId="2" fillId="0" borderId="0" xfId="0" applyFont="1" applyAlignment="1">
      <alignment horizontal="right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114300</xdr:rowOff>
    </xdr:from>
    <xdr:to>
      <xdr:col>3</xdr:col>
      <xdr:colOff>295275</xdr:colOff>
      <xdr:row>8</xdr:row>
      <xdr:rowOff>323850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135E1C-ECC7-41AA-8939-7D6E8D89075F}"/>
            </a:ext>
          </a:extLst>
        </xdr:cNvPr>
        <xdr:cNvSpPr txBox="1"/>
      </xdr:nvSpPr>
      <xdr:spPr>
        <a:xfrm>
          <a:off x="3971925" y="733425"/>
          <a:ext cx="2000250" cy="1162050"/>
        </a:xfrm>
        <a:prstGeom prst="rect">
          <a:avLst/>
        </a:prstGeom>
        <a:noFill/>
        <a:ln w="2857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Clase: ICAO (International Civil Aviation Organization) toma a la clase Económica como un factor multiplicativo de 1 y a Business y Primera Clase como un factor de 2.</a:t>
          </a:r>
          <a:r>
            <a:rPr lang="es-CL"/>
            <a:t> </a:t>
          </a:r>
          <a:endParaRPr lang="es-CL" sz="1100"/>
        </a:p>
      </xdr:txBody>
    </xdr:sp>
    <xdr:clientData/>
  </xdr:twoCellAnchor>
  <xdr:twoCellAnchor>
    <xdr:from>
      <xdr:col>2</xdr:col>
      <xdr:colOff>0</xdr:colOff>
      <xdr:row>9</xdr:row>
      <xdr:rowOff>28576</xdr:rowOff>
    </xdr:from>
    <xdr:to>
      <xdr:col>3</xdr:col>
      <xdr:colOff>304800</xdr:colOff>
      <xdr:row>11</xdr:row>
      <xdr:rowOff>276226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EF5A808-88CF-4B70-9F6D-8DCB27BD16F8}"/>
            </a:ext>
          </a:extLst>
        </xdr:cNvPr>
        <xdr:cNvSpPr txBox="1"/>
      </xdr:nvSpPr>
      <xdr:spPr>
        <a:xfrm>
          <a:off x="3971925" y="1981201"/>
          <a:ext cx="2009775" cy="819150"/>
        </a:xfrm>
        <a:prstGeom prst="rect">
          <a:avLst/>
        </a:prstGeom>
        <a:solidFill>
          <a:schemeClr val="lt1"/>
        </a:solidFill>
        <a:ln w="2857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L" sz="1100">
              <a:solidFill>
                <a:schemeClr val="dk1"/>
              </a:solidFill>
              <a:latin typeface="+mn-lt"/>
              <a:ea typeface="+mn-ea"/>
              <a:cs typeface="+mn-cs"/>
            </a:rPr>
            <a:t>ICAO aplica un factor de corrección al cálculo de la distancia entre aeropuertos, que es el siguiente:</a:t>
          </a:r>
        </a:p>
      </xdr:txBody>
    </xdr:sp>
    <xdr:clientData/>
  </xdr:twoCellAnchor>
  <xdr:twoCellAnchor editAs="oneCell">
    <xdr:from>
      <xdr:col>1</xdr:col>
      <xdr:colOff>733425</xdr:colOff>
      <xdr:row>11</xdr:row>
      <xdr:rowOff>295275</xdr:rowOff>
    </xdr:from>
    <xdr:to>
      <xdr:col>5</xdr:col>
      <xdr:colOff>466725</xdr:colOff>
      <xdr:row>14</xdr:row>
      <xdr:rowOff>76356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AB254F5-002A-447C-84CB-C72CFC1FE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50" y="2819400"/>
          <a:ext cx="3724275" cy="111458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</xdr:row>
      <xdr:rowOff>95249</xdr:rowOff>
    </xdr:from>
    <xdr:to>
      <xdr:col>3</xdr:col>
      <xdr:colOff>295275</xdr:colOff>
      <xdr:row>22</xdr:row>
      <xdr:rowOff>95250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BF36EB6C-42CD-437D-98E4-8E964BFFC3EC}"/>
            </a:ext>
          </a:extLst>
        </xdr:cNvPr>
        <xdr:cNvSpPr txBox="1"/>
      </xdr:nvSpPr>
      <xdr:spPr>
        <a:xfrm>
          <a:off x="3971925" y="3952874"/>
          <a:ext cx="2000250" cy="1333501"/>
        </a:xfrm>
        <a:prstGeom prst="rect">
          <a:avLst/>
        </a:prstGeom>
        <a:solidFill>
          <a:schemeClr val="lt1"/>
        </a:solidFill>
        <a:ln w="2857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Esto lo hacen porque así se puede tomar en</a:t>
          </a:r>
          <a:r>
            <a:rPr lang="es-CL" sz="1100" baseline="0"/>
            <a:t> cuenta cualquier incoveniente que implique volar más distancia, como por ejemplo por tráfico aéreo o por condiciones climáticas.</a:t>
          </a:r>
          <a:endParaRPr lang="es-CL" sz="1100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11</xdr:col>
      <xdr:colOff>477020</xdr:colOff>
      <xdr:row>6</xdr:row>
      <xdr:rowOff>171527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582B381-CE95-4079-B128-510048900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809625"/>
          <a:ext cx="5515745" cy="552527"/>
        </a:xfrm>
        <a:prstGeom prst="rect">
          <a:avLst/>
        </a:prstGeom>
        <a:ln w="28575">
          <a:solidFill>
            <a:schemeClr val="accent4">
              <a:lumMod val="60000"/>
              <a:lumOff val="40000"/>
            </a:schemeClr>
          </a:solidFill>
        </a:ln>
      </xdr:spPr>
    </xdr:pic>
    <xdr:clientData/>
  </xdr:twoCellAnchor>
  <xdr:twoCellAnchor>
    <xdr:from>
      <xdr:col>6</xdr:col>
      <xdr:colOff>742949</xdr:colOff>
      <xdr:row>7</xdr:row>
      <xdr:rowOff>95249</xdr:rowOff>
    </xdr:from>
    <xdr:to>
      <xdr:col>11</xdr:col>
      <xdr:colOff>495299</xdr:colOff>
      <xdr:row>11</xdr:row>
      <xdr:rowOff>504824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DB5DCC6-87DA-42F2-998E-7A3C9FD2A812}"/>
            </a:ext>
          </a:extLst>
        </xdr:cNvPr>
        <xdr:cNvSpPr txBox="1"/>
      </xdr:nvSpPr>
      <xdr:spPr>
        <a:xfrm>
          <a:off x="8705849" y="1476374"/>
          <a:ext cx="5553075" cy="155257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Esta</a:t>
          </a:r>
          <a:r>
            <a:rPr lang="es-CL" sz="1100" baseline="0"/>
            <a:t> fórmula incluye más factores, como el número de asientos en promedio del avión si se considerara que todos fueran de clase económica, y dos factores relacionados al pasajero y la carga y correspondencia que lleva consigo el avión, lo cual permite restar la emisiones que emite esto último y así solo asignar las emisiones correspondientes al viaje de la persona.</a:t>
          </a:r>
        </a:p>
        <a:p>
          <a:r>
            <a:rPr lang="es-CL" sz="1100" baseline="0">
              <a:solidFill>
                <a:srgbClr val="FF0000"/>
              </a:solidFill>
            </a:rPr>
            <a:t>Para más detalles, revisar el documento de word adjunto en el correo o el documento en </a:t>
          </a:r>
          <a:r>
            <a:rPr lang="es-CL">
              <a:hlinkClick xmlns:r="http://schemas.openxmlformats.org/officeDocument/2006/relationships" r:id=""/>
            </a:rPr>
            <a:t>https://www.icao.int/environmental-protection/CarbonOffset/Documents/Methodology%20ICAO%20Carbon%20Calculator_v11-2018.pdf</a:t>
          </a:r>
          <a:endParaRPr lang="es-CL" sz="1100"/>
        </a:p>
      </xdr:txBody>
    </xdr:sp>
    <xdr:clientData/>
  </xdr:twoCellAnchor>
  <xdr:twoCellAnchor>
    <xdr:from>
      <xdr:col>6</xdr:col>
      <xdr:colOff>761999</xdr:colOff>
      <xdr:row>21</xdr:row>
      <xdr:rowOff>114300</xdr:rowOff>
    </xdr:from>
    <xdr:to>
      <xdr:col>9</xdr:col>
      <xdr:colOff>9525</xdr:colOff>
      <xdr:row>28</xdr:row>
      <xdr:rowOff>28575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2A2CF6B-E0D2-4839-8CD0-E6B671D9ED79}"/>
            </a:ext>
          </a:extLst>
        </xdr:cNvPr>
        <xdr:cNvSpPr txBox="1"/>
      </xdr:nvSpPr>
      <xdr:spPr>
        <a:xfrm>
          <a:off x="8724899" y="5686425"/>
          <a:ext cx="3524251" cy="124777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Si el viaje</a:t>
          </a:r>
          <a:r>
            <a:rPr lang="es-CL" sz="1100" baseline="0"/>
            <a:t> fuera de IDA y Vuelta se multiplicaría por 2.</a:t>
          </a:r>
        </a:p>
        <a:p>
          <a:r>
            <a:rPr lang="es-CL" sz="1100" baseline="0"/>
            <a:t>Si el viaje fuera en clase Business o Primera Clase se multiplicaría por 2.</a:t>
          </a:r>
        </a:p>
        <a:p>
          <a:r>
            <a:rPr lang="es-CL" sz="1100" baseline="0"/>
            <a:t>El cálculo CO2 por pasajero se multiplica por el número de pasajeros.</a:t>
          </a:r>
          <a:endParaRPr lang="es-CL" sz="1100"/>
        </a:p>
      </xdr:txBody>
    </xdr:sp>
    <xdr:clientData/>
  </xdr:twoCellAnchor>
  <xdr:twoCellAnchor>
    <xdr:from>
      <xdr:col>10</xdr:col>
      <xdr:colOff>85725</xdr:colOff>
      <xdr:row>21</xdr:row>
      <xdr:rowOff>104775</xdr:rowOff>
    </xdr:from>
    <xdr:to>
      <xdr:col>14</xdr:col>
      <xdr:colOff>514350</xdr:colOff>
      <xdr:row>28</xdr:row>
      <xdr:rowOff>38100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1814CF3-DF7C-44C6-A36B-5D8442EBAF5B}"/>
            </a:ext>
          </a:extLst>
        </xdr:cNvPr>
        <xdr:cNvSpPr txBox="1"/>
      </xdr:nvSpPr>
      <xdr:spPr>
        <a:xfrm>
          <a:off x="13087350" y="5676900"/>
          <a:ext cx="3771900" cy="126682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>
              <a:solidFill>
                <a:srgbClr val="FF0000"/>
              </a:solidFill>
            </a:rPr>
            <a:t>****</a:t>
          </a:r>
          <a:r>
            <a:rPr lang="es-CL" sz="1100"/>
            <a:t> Este ítem es</a:t>
          </a:r>
          <a:r>
            <a:rPr lang="es-CL" sz="1100" baseline="0"/>
            <a:t> el más complejo puesto que no se entrega la información directamente. ICAO indica que rescató los diseños de la organización de los asientos según cada empresa manufacturera de aviones, e hizo el cálculo de cuántos asientos de clase económica cabrían en esa superficie. Esto lo hace para cada tipo de avión equivalente (que menciona en su documento).</a:t>
          </a:r>
          <a:endParaRPr lang="es-CL" sz="1100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15</xdr:col>
      <xdr:colOff>591802</xdr:colOff>
      <xdr:row>60</xdr:row>
      <xdr:rowOff>77035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F0C1C44-3BEE-4FBA-98D7-A7FEF198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7096125"/>
          <a:ext cx="8973802" cy="5982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A16A-DDA3-4054-A73B-C2FC811F90C8}">
  <dimension ref="A1:Q60"/>
  <sheetViews>
    <sheetView showGridLines="0" tabSelected="1" workbookViewId="0">
      <selection activeCell="Q60" sqref="Q60"/>
    </sheetView>
  </sheetViews>
  <sheetFormatPr baseColWidth="10" defaultRowHeight="15" x14ac:dyDescent="0.25"/>
  <cols>
    <col min="1" max="1" width="48.140625" bestFit="1" customWidth="1"/>
    <col min="3" max="3" width="25.5703125" bestFit="1" customWidth="1"/>
    <col min="8" max="8" width="41.28515625" bestFit="1" customWidth="1"/>
    <col min="13" max="13" width="15" customWidth="1"/>
    <col min="14" max="14" width="12.28515625" customWidth="1"/>
  </cols>
  <sheetData>
    <row r="1" spans="1:15" ht="18.75" x14ac:dyDescent="0.3">
      <c r="A1" s="1" t="s">
        <v>0</v>
      </c>
    </row>
    <row r="3" spans="1:15" x14ac:dyDescent="0.25">
      <c r="A3" s="4" t="s">
        <v>1</v>
      </c>
      <c r="C3" s="5" t="s">
        <v>10</v>
      </c>
      <c r="H3" s="6" t="s">
        <v>11</v>
      </c>
    </row>
    <row r="4" spans="1:15" x14ac:dyDescent="0.25">
      <c r="A4" s="2" t="s">
        <v>2</v>
      </c>
    </row>
    <row r="5" spans="1:15" x14ac:dyDescent="0.25">
      <c r="A5" s="2" t="s">
        <v>3</v>
      </c>
    </row>
    <row r="6" spans="1:15" x14ac:dyDescent="0.25">
      <c r="A6" s="2" t="s">
        <v>4</v>
      </c>
    </row>
    <row r="7" spans="1:15" x14ac:dyDescent="0.25">
      <c r="A7" s="2" t="s">
        <v>5</v>
      </c>
    </row>
    <row r="8" spans="1:15" x14ac:dyDescent="0.25">
      <c r="A8" s="2" t="s">
        <v>6</v>
      </c>
    </row>
    <row r="9" spans="1:15" ht="30" x14ac:dyDescent="0.25">
      <c r="A9" s="2" t="s">
        <v>7</v>
      </c>
    </row>
    <row r="10" spans="1:15" ht="30" x14ac:dyDescent="0.25">
      <c r="A10" s="2" t="s">
        <v>8</v>
      </c>
    </row>
    <row r="12" spans="1:15" ht="75" x14ac:dyDescent="0.25">
      <c r="A12" s="3" t="s">
        <v>9</v>
      </c>
    </row>
    <row r="13" spans="1:15" x14ac:dyDescent="0.25">
      <c r="H13" s="11" t="s">
        <v>12</v>
      </c>
      <c r="I13" s="7"/>
      <c r="K13" s="7"/>
      <c r="L13" s="7"/>
      <c r="M13" s="7"/>
    </row>
    <row r="14" spans="1:15" x14ac:dyDescent="0.25">
      <c r="H14" s="7" t="s">
        <v>13</v>
      </c>
      <c r="I14" s="7">
        <f>I15*(I18/I21)</f>
        <v>419.05914444486496</v>
      </c>
      <c r="L14" s="7"/>
      <c r="M14" s="7"/>
    </row>
    <row r="15" spans="1:15" ht="45" x14ac:dyDescent="0.25">
      <c r="H15" s="9" t="s">
        <v>14</v>
      </c>
      <c r="I15" s="16">
        <v>3.16</v>
      </c>
      <c r="J15" s="7"/>
      <c r="L15" s="7"/>
      <c r="M15" s="7"/>
    </row>
    <row r="16" spans="1:15" x14ac:dyDescent="0.25">
      <c r="H16" s="8" t="s">
        <v>15</v>
      </c>
      <c r="I16" s="13">
        <v>54436.3</v>
      </c>
      <c r="J16" s="10" t="s">
        <v>19</v>
      </c>
      <c r="K16" t="s">
        <v>20</v>
      </c>
      <c r="N16" t="s">
        <v>21</v>
      </c>
      <c r="O16" s="10" t="s">
        <v>22</v>
      </c>
    </row>
    <row r="17" spans="7:15" x14ac:dyDescent="0.25">
      <c r="H17" s="8" t="s">
        <v>16</v>
      </c>
      <c r="I17" s="14">
        <v>0.77270000000000005</v>
      </c>
      <c r="J17" s="10" t="s">
        <v>19</v>
      </c>
      <c r="K17" t="s">
        <v>20</v>
      </c>
      <c r="N17" t="s">
        <v>21</v>
      </c>
      <c r="O17" s="10" t="s">
        <v>22</v>
      </c>
    </row>
    <row r="18" spans="7:15" x14ac:dyDescent="0.25">
      <c r="H18" s="19" t="s">
        <v>23</v>
      </c>
      <c r="I18" s="17">
        <f>I16*I17</f>
        <v>42062.929010000007</v>
      </c>
      <c r="J18" s="10"/>
      <c r="O18" s="10"/>
    </row>
    <row r="19" spans="7:15" x14ac:dyDescent="0.25">
      <c r="H19" s="8" t="s">
        <v>17</v>
      </c>
      <c r="I19" s="15">
        <v>0.82599999999999996</v>
      </c>
      <c r="J19" s="10" t="s">
        <v>19</v>
      </c>
      <c r="K19" t="s">
        <v>20</v>
      </c>
      <c r="N19" t="s">
        <v>21</v>
      </c>
      <c r="O19" s="10" t="s">
        <v>22</v>
      </c>
    </row>
    <row r="20" spans="7:15" x14ac:dyDescent="0.25">
      <c r="G20" s="21" t="s">
        <v>24</v>
      </c>
      <c r="H20" s="20" t="s">
        <v>18</v>
      </c>
      <c r="I20" s="12">
        <v>384</v>
      </c>
      <c r="J20" s="10" t="s">
        <v>19</v>
      </c>
      <c r="K20" t="s">
        <v>20</v>
      </c>
      <c r="N20" t="s">
        <v>21</v>
      </c>
      <c r="O20" s="10" t="s">
        <v>22</v>
      </c>
    </row>
    <row r="21" spans="7:15" x14ac:dyDescent="0.25">
      <c r="G21" s="7"/>
      <c r="H21" s="19" t="s">
        <v>23</v>
      </c>
      <c r="I21" s="18">
        <f>I19*I20</f>
        <v>317.18399999999997</v>
      </c>
    </row>
    <row r="22" spans="7:15" x14ac:dyDescent="0.25">
      <c r="H22" s="7"/>
      <c r="I22" s="7"/>
    </row>
    <row r="52" spans="17:17" x14ac:dyDescent="0.25">
      <c r="Q52" s="22" t="s">
        <v>26</v>
      </c>
    </row>
    <row r="58" spans="17:17" x14ac:dyDescent="0.25">
      <c r="Q58" s="22" t="s">
        <v>22</v>
      </c>
    </row>
    <row r="60" spans="17:17" x14ac:dyDescent="0.25">
      <c r="Q60" s="22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2020-06-16T19:31:28Z</dcterms:created>
  <dcterms:modified xsi:type="dcterms:W3CDTF">2020-06-16T21:48:07Z</dcterms:modified>
</cp:coreProperties>
</file>