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67678F3B-05EB-4ECB-8664-FF1014EC15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dice" sheetId="1" r:id="rId1"/>
    <sheet name="Nacional" sheetId="2" r:id="rId2"/>
    <sheet name="Regional" sheetId="3" r:id="rId3"/>
    <sheet name="Arica y Parinacota" sheetId="4" r:id="rId4"/>
    <sheet name="Atacama" sheetId="5" r:id="rId5"/>
    <sheet name="Coquimbo" sheetId="6" r:id="rId6"/>
    <sheet name="Valparaíso" sheetId="7" r:id="rId7"/>
    <sheet name="RM" sheetId="8" r:id="rId8"/>
    <sheet name="O´Higgins" sheetId="9" r:id="rId9"/>
    <sheet name="Maule" sheetId="10" r:id="rId10"/>
    <sheet name="Biobío" sheetId="11" r:id="rId11"/>
    <sheet name="Araucanía" sheetId="12" r:id="rId12"/>
    <sheet name="Frutilla" sheetId="13" r:id="rId13"/>
    <sheet name="CV" sheetId="14" r:id="rId14"/>
  </sheets>
  <definedNames>
    <definedName name="_xlnm._FilterDatabase" localSheetId="13" hidden="1">CV!$B$3:$K$279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4" l="1"/>
</calcChain>
</file>

<file path=xl/sharedStrings.xml><?xml version="1.0" encoding="utf-8"?>
<sst xmlns="http://schemas.openxmlformats.org/spreadsheetml/2006/main" count="2933" uniqueCount="1390">
  <si>
    <t>ENCUESTA DE SUPERFICIE HORTICOLA 2016</t>
  </si>
  <si>
    <t>Cultivo</t>
  </si>
  <si>
    <t>2014</t>
  </si>
  <si>
    <t>2015</t>
  </si>
  <si>
    <t>2016</t>
  </si>
  <si>
    <t>1.545,5</t>
  </si>
  <si>
    <t/>
  </si>
  <si>
    <t>1.498,2</t>
  </si>
  <si>
    <t>1.271,4</t>
  </si>
  <si>
    <t>1.330,0</t>
  </si>
  <si>
    <t>-5,4</t>
  </si>
  <si>
    <t>TOTAL</t>
  </si>
  <si>
    <t>Acelga 2/</t>
  </si>
  <si>
    <t>Ají</t>
  </si>
  <si>
    <t>4,2</t>
  </si>
  <si>
    <t>Ajo</t>
  </si>
  <si>
    <t>Alcachofa</t>
  </si>
  <si>
    <t>Apio</t>
  </si>
  <si>
    <t>Arveja Verde</t>
  </si>
  <si>
    <t>Betarraga</t>
  </si>
  <si>
    <t>Brócoli 2/</t>
  </si>
  <si>
    <t>Cebolla de Guarda</t>
  </si>
  <si>
    <t>Cebolla temprana</t>
  </si>
  <si>
    <t>Choclo</t>
  </si>
  <si>
    <t>Coliflor</t>
  </si>
  <si>
    <t>Espárrago</t>
  </si>
  <si>
    <t>Espinaca 2/</t>
  </si>
  <si>
    <t>Haba</t>
  </si>
  <si>
    <t>Lechuga</t>
  </si>
  <si>
    <t>Melón</t>
  </si>
  <si>
    <t>Orégano</t>
  </si>
  <si>
    <t>Pepino de ensalada 2/</t>
  </si>
  <si>
    <t>Pimiento</t>
  </si>
  <si>
    <t>962,1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</si>
  <si>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</si>
  <si>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</si>
  <si>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</si>
  <si>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</si>
  <si>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</si>
  <si>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</si>
  <si>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</si>
  <si>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</si>
  <si>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</si>
  <si>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03 de octubre y el 02 de diciembre de 2016 siendo el período de referencia el año calendario 2016
</t>
    </r>
    <r>
      <rPr>
        <sz val="10"/>
        <color indexed="11"/>
        <rFont val="Arial"/>
        <family val="2"/>
      </rPr>
      <t xml:space="preserve">La cobertura regional corresponde  a Arica y Parinacota, Atacama a La Araucanía.
</t>
    </r>
    <r>
      <rPr>
        <sz val="10"/>
        <color indexed="11"/>
        <rFont val="Arial"/>
        <family val="2"/>
      </rPr>
      <t xml:space="preserve">Los años 2010-2014 incluyen el resto país del VII Censo Nacional Agropecuario y Forestal 2007 en todas las especies
</t>
    </r>
    <r>
      <rPr>
        <b/>
        <sz val="10"/>
        <color indexed="11"/>
        <rFont val="Arial"/>
        <family val="2"/>
      </rPr>
      <t>FUENTE : INE</t>
    </r>
  </si>
  <si>
    <t>2.799,4</t>
  </si>
  <si>
    <t>4,7</t>
  </si>
  <si>
    <t>7,1</t>
  </si>
  <si>
    <t>24,0</t>
  </si>
  <si>
    <t>24,1</t>
  </si>
  <si>
    <t>4,6</t>
  </si>
  <si>
    <t>2,5</t>
  </si>
  <si>
    <t>-</t>
  </si>
  <si>
    <t>1,5</t>
  </si>
  <si>
    <t>0,5</t>
  </si>
  <si>
    <t>7,3</t>
  </si>
  <si>
    <t>14,7</t>
  </si>
  <si>
    <t>33,0</t>
  </si>
  <si>
    <t>42,9</t>
  </si>
  <si>
    <t>8,5</t>
  </si>
  <si>
    <t>16,6</t>
  </si>
  <si>
    <t>115,9</t>
  </si>
  <si>
    <t>228,8</t>
  </si>
  <si>
    <t>948,7</t>
  </si>
  <si>
    <t>12,7</t>
  </si>
  <si>
    <t>2,0</t>
  </si>
  <si>
    <t>27,8</t>
  </si>
  <si>
    <t>70,6</t>
  </si>
  <si>
    <t>4,4</t>
  </si>
  <si>
    <t>21,6</t>
  </si>
  <si>
    <t>61,3</t>
  </si>
  <si>
    <t>160,0</t>
  </si>
  <si>
    <t>7,5</t>
  </si>
  <si>
    <t>124,5</t>
  </si>
  <si>
    <t>110,2</t>
  </si>
  <si>
    <t>8,2</t>
  </si>
  <si>
    <t>13,5</t>
  </si>
  <si>
    <t>1,9</t>
  </si>
  <si>
    <t>750,4</t>
  </si>
  <si>
    <t>149,4</t>
  </si>
  <si>
    <t>3,0</t>
  </si>
  <si>
    <t>19,6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</si>
  <si>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03 de octubre y el 02 de diciembre de 2016 siendo el período de referencia el año calendario 2016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  <r>
      <rPr>
        <sz val="10"/>
        <color indexed="8"/>
        <rFont val="Arial"/>
        <family val="2"/>
      </rPr>
      <t xml:space="preserve">
</t>
    </r>
  </si>
  <si>
    <t>CUADRO 4: ESTIMACION DE SUPERFICIE SEMBRADA O PLANTADA DE HORTALIZAS EN LA REGIÓN DE ATACAMA AÑO 2007 Y 2010 A 2016</t>
  </si>
  <si>
    <t>2007 ¹</t>
  </si>
  <si>
    <t>1.606,3</t>
  </si>
  <si>
    <t>1.105,8</t>
  </si>
  <si>
    <t>1.262,1</t>
  </si>
  <si>
    <t>739,1</t>
  </si>
  <si>
    <t>775,6</t>
  </si>
  <si>
    <t>-11,3</t>
  </si>
  <si>
    <t>14,2</t>
  </si>
  <si>
    <t>4,9</t>
  </si>
  <si>
    <t>8,8</t>
  </si>
  <si>
    <t>11,7</t>
  </si>
  <si>
    <t>-11,5</t>
  </si>
  <si>
    <t>43,7</t>
  </si>
  <si>
    <t>27,0</t>
  </si>
  <si>
    <t>35,3</t>
  </si>
  <si>
    <t>38,1</t>
  </si>
  <si>
    <t>19,7</t>
  </si>
  <si>
    <t>25,3</t>
  </si>
  <si>
    <t>48,4</t>
  </si>
  <si>
    <t>1,0</t>
  </si>
  <si>
    <t>0,0</t>
  </si>
  <si>
    <t>137,7</t>
  </si>
  <si>
    <t>0,3</t>
  </si>
  <si>
    <t>341,1</t>
  </si>
  <si>
    <t>188,1</t>
  </si>
  <si>
    <t>246,1</t>
  </si>
  <si>
    <t>216,1</t>
  </si>
  <si>
    <t>143,4</t>
  </si>
  <si>
    <t>130,3</t>
  </si>
  <si>
    <t>-17,2</t>
  </si>
  <si>
    <t>8,7</t>
  </si>
  <si>
    <t>8,4</t>
  </si>
  <si>
    <t>13,4</t>
  </si>
  <si>
    <t>10,3</t>
  </si>
  <si>
    <t>13,2</t>
  </si>
  <si>
    <t>-10,0</t>
  </si>
  <si>
    <t>4,8</t>
  </si>
  <si>
    <t>6,8</t>
  </si>
  <si>
    <t>9,0</t>
  </si>
  <si>
    <t>-69,5</t>
  </si>
  <si>
    <t>9,6</t>
  </si>
  <si>
    <t>6,2</t>
  </si>
  <si>
    <t>9,7</t>
  </si>
  <si>
    <t>9,4</t>
  </si>
  <si>
    <t>10,1</t>
  </si>
  <si>
    <t>-66,3</t>
  </si>
  <si>
    <t>18,0</t>
  </si>
  <si>
    <t>18,1</t>
  </si>
  <si>
    <t>12,2</t>
  </si>
  <si>
    <t>17,6</t>
  </si>
  <si>
    <t>19,9</t>
  </si>
  <si>
    <t>-4,4</t>
  </si>
  <si>
    <t>44,8</t>
  </si>
  <si>
    <t>40,9</t>
  </si>
  <si>
    <t>56,3</t>
  </si>
  <si>
    <t>38,4</t>
  </si>
  <si>
    <t>31,1</t>
  </si>
  <si>
    <t>27,4</t>
  </si>
  <si>
    <t>-15,4</t>
  </si>
  <si>
    <t>14,3</t>
  </si>
  <si>
    <t>6,7</t>
  </si>
  <si>
    <t>8,6</t>
  </si>
  <si>
    <t>-66,7</t>
  </si>
  <si>
    <t>30,1</t>
  </si>
  <si>
    <t>2,1</t>
  </si>
  <si>
    <t>0,6</t>
  </si>
  <si>
    <t>0,7</t>
  </si>
  <si>
    <t>-28,1</t>
  </si>
  <si>
    <t>164,2</t>
  </si>
  <si>
    <t>165,5</t>
  </si>
  <si>
    <t>155,4</t>
  </si>
  <si>
    <t>95,7</t>
  </si>
  <si>
    <t>75,1</t>
  </si>
  <si>
    <t>88,4</t>
  </si>
  <si>
    <t>-26,6</t>
  </si>
  <si>
    <t>37,0</t>
  </si>
  <si>
    <t>34,7</t>
  </si>
  <si>
    <t>37,6</t>
  </si>
  <si>
    <t>40,4</t>
  </si>
  <si>
    <t>49,1</t>
  </si>
  <si>
    <t>47,7</t>
  </si>
  <si>
    <t>-30,4</t>
  </si>
  <si>
    <t>51,2</t>
  </si>
  <si>
    <t>59,8</t>
  </si>
  <si>
    <t>65,6</t>
  </si>
  <si>
    <t>65,7</t>
  </si>
  <si>
    <t>40,0</t>
  </si>
  <si>
    <t>22,4</t>
  </si>
  <si>
    <t>2,6</t>
  </si>
  <si>
    <t>5,4</t>
  </si>
  <si>
    <t>22,0</t>
  </si>
  <si>
    <t>21,8</t>
  </si>
  <si>
    <t>7,6</t>
  </si>
  <si>
    <t>15,0</t>
  </si>
  <si>
    <t>1,8</t>
  </si>
  <si>
    <t>11,3</t>
  </si>
  <si>
    <t>-84,7</t>
  </si>
  <si>
    <t>149,2</t>
  </si>
  <si>
    <t>163,9</t>
  </si>
  <si>
    <t>123,1</t>
  </si>
  <si>
    <t>132,4</t>
  </si>
  <si>
    <t>51,3</t>
  </si>
  <si>
    <t>62,9</t>
  </si>
  <si>
    <t>-20,2</t>
  </si>
  <si>
    <t>11,5</t>
  </si>
  <si>
    <t>7,9</t>
  </si>
  <si>
    <t>4,0</t>
  </si>
  <si>
    <t>-61,5</t>
  </si>
  <si>
    <t>46,6</t>
  </si>
  <si>
    <t>47,4</t>
  </si>
  <si>
    <t>44,1</t>
  </si>
  <si>
    <t>33,4</t>
  </si>
  <si>
    <t>38,8</t>
  </si>
  <si>
    <t>-3,9</t>
  </si>
  <si>
    <t>211,9</t>
  </si>
  <si>
    <t>185,3</t>
  </si>
  <si>
    <t>244,3</t>
  </si>
  <si>
    <t>135,9</t>
  </si>
  <si>
    <t>136,8</t>
  </si>
  <si>
    <t>140,9</t>
  </si>
  <si>
    <t>-15,2</t>
  </si>
  <si>
    <t>12,8</t>
  </si>
  <si>
    <t>10,0</t>
  </si>
  <si>
    <t>3,3</t>
  </si>
  <si>
    <t>4,1</t>
  </si>
  <si>
    <t>0,9</t>
  </si>
  <si>
    <t>2,7</t>
  </si>
  <si>
    <t>18,9</t>
  </si>
  <si>
    <t>30,6</t>
  </si>
  <si>
    <t>36,2</t>
  </si>
  <si>
    <t>20,9</t>
  </si>
  <si>
    <t>15,1</t>
  </si>
  <si>
    <t>7,4</t>
  </si>
  <si>
    <t>9,2</t>
  </si>
  <si>
    <t>317,0</t>
  </si>
  <si>
    <t>182,4</t>
  </si>
  <si>
    <t>163,7</t>
  </si>
  <si>
    <t>135,4</t>
  </si>
  <si>
    <t>24,6</t>
  </si>
  <si>
    <t>-1,9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</si>
  <si>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03 de octubre y el 02 de diciembre de 2016 siendo el período de referencia el año calendario 2016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</si>
  <si>
    <t>11.129,4</t>
  </si>
  <si>
    <t>10.766,4</t>
  </si>
  <si>
    <t>11.241,2</t>
  </si>
  <si>
    <t>8.963,9</t>
  </si>
  <si>
    <t>6.728,9</t>
  </si>
  <si>
    <t>8.230,2</t>
  </si>
  <si>
    <t>-7,3</t>
  </si>
  <si>
    <t>29,6</t>
  </si>
  <si>
    <t>28,6</t>
  </si>
  <si>
    <t>22,6</t>
  </si>
  <si>
    <t>22,9</t>
  </si>
  <si>
    <t>24,3</t>
  </si>
  <si>
    <t>20,7</t>
  </si>
  <si>
    <t>638,0</t>
  </si>
  <si>
    <t>486,9</t>
  </si>
  <si>
    <t>656,4</t>
  </si>
  <si>
    <t>458,2</t>
  </si>
  <si>
    <t>201,6</t>
  </si>
  <si>
    <t>219,6</t>
  </si>
  <si>
    <t>-7,9</t>
  </si>
  <si>
    <t>1,3</t>
  </si>
  <si>
    <t>0,1</t>
  </si>
  <si>
    <t>2.950,4</t>
  </si>
  <si>
    <t>2.781,3</t>
  </si>
  <si>
    <t>2.592,3</t>
  </si>
  <si>
    <t>1.735,7</t>
  </si>
  <si>
    <t>622,8</t>
  </si>
  <si>
    <t>697,1</t>
  </si>
  <si>
    <t>22,3</t>
  </si>
  <si>
    <t>569,3</t>
  </si>
  <si>
    <t>454,2</t>
  </si>
  <si>
    <t>480,0</t>
  </si>
  <si>
    <t>424,3</t>
  </si>
  <si>
    <t>243,3</t>
  </si>
  <si>
    <t>370,7</t>
  </si>
  <si>
    <t>-8,7</t>
  </si>
  <si>
    <t>108,9</t>
  </si>
  <si>
    <t>77,3</t>
  </si>
  <si>
    <t>122,5</t>
  </si>
  <si>
    <t>79,4</t>
  </si>
  <si>
    <t>55,9</t>
  </si>
  <si>
    <t>72,3</t>
  </si>
  <si>
    <t>-9,8</t>
  </si>
  <si>
    <t>50,0</t>
  </si>
  <si>
    <t>67,6</t>
  </si>
  <si>
    <t>70,5</t>
  </si>
  <si>
    <t>71,2</t>
  </si>
  <si>
    <t>73,6</t>
  </si>
  <si>
    <t>60,7</t>
  </si>
  <si>
    <t>65,9</t>
  </si>
  <si>
    <t>60,9</t>
  </si>
  <si>
    <t>68,5</t>
  </si>
  <si>
    <t>85,1</t>
  </si>
  <si>
    <t>247,4</t>
  </si>
  <si>
    <t>-48,3</t>
  </si>
  <si>
    <t>27,2</t>
  </si>
  <si>
    <t>31,6</t>
  </si>
  <si>
    <t>15,4</t>
  </si>
  <si>
    <t>-22,6</t>
  </si>
  <si>
    <t>20,4</t>
  </si>
  <si>
    <t>25,4</t>
  </si>
  <si>
    <t>21,0</t>
  </si>
  <si>
    <t>26,3</t>
  </si>
  <si>
    <t>32,1</t>
  </si>
  <si>
    <t>608,1</t>
  </si>
  <si>
    <t>782,1</t>
  </si>
  <si>
    <t>757,5</t>
  </si>
  <si>
    <t>465,7</t>
  </si>
  <si>
    <t>478,7</t>
  </si>
  <si>
    <t>607,7</t>
  </si>
  <si>
    <t>22,1</t>
  </si>
  <si>
    <t>93,7</t>
  </si>
  <si>
    <t>81,6</t>
  </si>
  <si>
    <t>71,7</t>
  </si>
  <si>
    <t>111,1</t>
  </si>
  <si>
    <t>105,1</t>
  </si>
  <si>
    <t>191,3</t>
  </si>
  <si>
    <t>-29,6</t>
  </si>
  <si>
    <t>3,7</t>
  </si>
  <si>
    <t>9,8</t>
  </si>
  <si>
    <t>89,3</t>
  </si>
  <si>
    <t>400,2</t>
  </si>
  <si>
    <t>429,8</t>
  </si>
  <si>
    <t>414,8</t>
  </si>
  <si>
    <t>254,1</t>
  </si>
  <si>
    <t>345,1</t>
  </si>
  <si>
    <t>288,0</t>
  </si>
  <si>
    <t>1.498,5</t>
  </si>
  <si>
    <t>1.813,4</t>
  </si>
  <si>
    <t>2.244,8</t>
  </si>
  <si>
    <t>2.296,5</t>
  </si>
  <si>
    <t>1.451,5</t>
  </si>
  <si>
    <t>2.110,6</t>
  </si>
  <si>
    <t>-34,9</t>
  </si>
  <si>
    <t>78,9</t>
  </si>
  <si>
    <t>84,0</t>
  </si>
  <si>
    <t>97,8</t>
  </si>
  <si>
    <t>53,9</t>
  </si>
  <si>
    <t>44,6</t>
  </si>
  <si>
    <t>2,9</t>
  </si>
  <si>
    <t>77,9</t>
  </si>
  <si>
    <t>62,3</t>
  </si>
  <si>
    <t>11,4</t>
  </si>
  <si>
    <t>6,4</t>
  </si>
  <si>
    <t>-72,1</t>
  </si>
  <si>
    <t>601,2</t>
  </si>
  <si>
    <t>450,7</t>
  </si>
  <si>
    <t>493,0</t>
  </si>
  <si>
    <t>409,1</t>
  </si>
  <si>
    <t>368,6</t>
  </si>
  <si>
    <t>296,1</t>
  </si>
  <si>
    <t>21,3</t>
  </si>
  <si>
    <t>197,4</t>
  </si>
  <si>
    <t>324,1</t>
  </si>
  <si>
    <t>273,7</t>
  </si>
  <si>
    <t>239,9</t>
  </si>
  <si>
    <t>179,5</t>
  </si>
  <si>
    <t>-26,4</t>
  </si>
  <si>
    <t>820,3</t>
  </si>
  <si>
    <t>980,5</t>
  </si>
  <si>
    <t>921,5</t>
  </si>
  <si>
    <t>693,9</t>
  </si>
  <si>
    <t>715,5</t>
  </si>
  <si>
    <t>830,4</t>
  </si>
  <si>
    <t>-9,1</t>
  </si>
  <si>
    <t>192,9</t>
  </si>
  <si>
    <t>203,6</t>
  </si>
  <si>
    <t>206,4</t>
  </si>
  <si>
    <t>308,8</t>
  </si>
  <si>
    <t>300,6</t>
  </si>
  <si>
    <t>361,7</t>
  </si>
  <si>
    <t>-24,4</t>
  </si>
  <si>
    <t>56,7</t>
  </si>
  <si>
    <t>61,8</t>
  </si>
  <si>
    <t>58,4</t>
  </si>
  <si>
    <t>44,7</t>
  </si>
  <si>
    <t>41,2</t>
  </si>
  <si>
    <t>39,3</t>
  </si>
  <si>
    <t>-25,0</t>
  </si>
  <si>
    <t>358,3</t>
  </si>
  <si>
    <t>270,6</t>
  </si>
  <si>
    <t>323,6</t>
  </si>
  <si>
    <t>379,3</t>
  </si>
  <si>
    <t>281,0</t>
  </si>
  <si>
    <t>295,9</t>
  </si>
  <si>
    <t>-6,1</t>
  </si>
  <si>
    <t>383,5</t>
  </si>
  <si>
    <t>409,0</t>
  </si>
  <si>
    <t>338,8</t>
  </si>
  <si>
    <t>321,2</t>
  </si>
  <si>
    <t>466,5</t>
  </si>
  <si>
    <t>663,6</t>
  </si>
  <si>
    <t>206,1</t>
  </si>
  <si>
    <t>138,1</t>
  </si>
  <si>
    <t>144,3</t>
  </si>
  <si>
    <t>81,7</t>
  </si>
  <si>
    <t>134,4</t>
  </si>
  <si>
    <t>125,9</t>
  </si>
  <si>
    <t>17,2</t>
  </si>
  <si>
    <t>124,1</t>
  </si>
  <si>
    <t>167,9</t>
  </si>
  <si>
    <t>112,6</t>
  </si>
  <si>
    <t>52,0</t>
  </si>
  <si>
    <t>70,1</t>
  </si>
  <si>
    <t>92,4</t>
  </si>
  <si>
    <t>981,6</t>
  </si>
  <si>
    <t>671,9</t>
  </si>
  <si>
    <t>708,0</t>
  </si>
  <si>
    <t>309,0</t>
  </si>
  <si>
    <t>343,4</t>
  </si>
  <si>
    <t>371,7</t>
  </si>
  <si>
    <t>10.017,5</t>
  </si>
  <si>
    <t>9.252,0</t>
  </si>
  <si>
    <t>9.007,1</t>
  </si>
  <si>
    <t>8.453,9</t>
  </si>
  <si>
    <t>8.148,6</t>
  </si>
  <si>
    <t>7.989,7</t>
  </si>
  <si>
    <t>5,2</t>
  </si>
  <si>
    <t>83,6</t>
  </si>
  <si>
    <t>65,5</t>
  </si>
  <si>
    <t>51,6</t>
  </si>
  <si>
    <t>65,2</t>
  </si>
  <si>
    <t>56,0</t>
  </si>
  <si>
    <t>7,7</t>
  </si>
  <si>
    <t>8,1</t>
  </si>
  <si>
    <t>20,3</t>
  </si>
  <si>
    <t>20,2</t>
  </si>
  <si>
    <t>21,9</t>
  </si>
  <si>
    <t>3,6</t>
  </si>
  <si>
    <t>251,9</t>
  </si>
  <si>
    <t>176,7</t>
  </si>
  <si>
    <t>167,4</t>
  </si>
  <si>
    <t>202,4</t>
  </si>
  <si>
    <t>194,8</t>
  </si>
  <si>
    <t>197,1</t>
  </si>
  <si>
    <t>50,4</t>
  </si>
  <si>
    <t>1.071,1</t>
  </si>
  <si>
    <t>1.261,0</t>
  </si>
  <si>
    <t>1.125,4</t>
  </si>
  <si>
    <t>729,6</t>
  </si>
  <si>
    <t>604,6</t>
  </si>
  <si>
    <t>534,2</t>
  </si>
  <si>
    <t>135,2</t>
  </si>
  <si>
    <t>66,2</t>
  </si>
  <si>
    <t>75,0</t>
  </si>
  <si>
    <t>96,5</t>
  </si>
  <si>
    <t>36,6</t>
  </si>
  <si>
    <t>250,3</t>
  </si>
  <si>
    <t>205,1</t>
  </si>
  <si>
    <t>249,3</t>
  </si>
  <si>
    <t>265,3</t>
  </si>
  <si>
    <t>140,6</t>
  </si>
  <si>
    <t>12,1</t>
  </si>
  <si>
    <t>159,9</t>
  </si>
  <si>
    <t>280,3</t>
  </si>
  <si>
    <t>132,9</t>
  </si>
  <si>
    <t>94,1</t>
  </si>
  <si>
    <t>152,2</t>
  </si>
  <si>
    <t>133,6</t>
  </si>
  <si>
    <t>-3,0</t>
  </si>
  <si>
    <t>76,7</t>
  </si>
  <si>
    <t>110,5</t>
  </si>
  <si>
    <t>137,0</t>
  </si>
  <si>
    <t>83,2</t>
  </si>
  <si>
    <t>96,9</t>
  </si>
  <si>
    <t>-22,0</t>
  </si>
  <si>
    <t>296,9</t>
  </si>
  <si>
    <t>297,8</t>
  </si>
  <si>
    <t>319,9</t>
  </si>
  <si>
    <t>370,4</t>
  </si>
  <si>
    <t>330,1</t>
  </si>
  <si>
    <t>370,3</t>
  </si>
  <si>
    <t>-15,7</t>
  </si>
  <si>
    <t>232,4</t>
  </si>
  <si>
    <t>187,8</t>
  </si>
  <si>
    <t>258,1</t>
  </si>
  <si>
    <t>357,5</t>
  </si>
  <si>
    <t>307,8</t>
  </si>
  <si>
    <t>185,2</t>
  </si>
  <si>
    <t>969,5</t>
  </si>
  <si>
    <t>1.080,4</t>
  </si>
  <si>
    <t>903,3</t>
  </si>
  <si>
    <t>1.060,1</t>
  </si>
  <si>
    <t>1.123,3</t>
  </si>
  <si>
    <t>1.062,2</t>
  </si>
  <si>
    <t>-23,5</t>
  </si>
  <si>
    <t>147,7</t>
  </si>
  <si>
    <t>145,7</t>
  </si>
  <si>
    <t>108,1</t>
  </si>
  <si>
    <t>121,5</t>
  </si>
  <si>
    <t>228,9</t>
  </si>
  <si>
    <t>132,8</t>
  </si>
  <si>
    <t>11,0</t>
  </si>
  <si>
    <t>5,8</t>
  </si>
  <si>
    <t>5,6</t>
  </si>
  <si>
    <t>5,5</t>
  </si>
  <si>
    <t>-63,3</t>
  </si>
  <si>
    <t>39,1</t>
  </si>
  <si>
    <t>34,0</t>
  </si>
  <si>
    <t>53,6</t>
  </si>
  <si>
    <t>54,5</t>
  </si>
  <si>
    <t>-11,8</t>
  </si>
  <si>
    <t>126,9</t>
  </si>
  <si>
    <t>195,0</t>
  </si>
  <si>
    <t>127,4</t>
  </si>
  <si>
    <t>112,7</t>
  </si>
  <si>
    <t>112,5</t>
  </si>
  <si>
    <t>1,1</t>
  </si>
  <si>
    <t>1.286,4</t>
  </si>
  <si>
    <t>1.096,0</t>
  </si>
  <si>
    <t>1.217,8</t>
  </si>
  <si>
    <t>819,5</t>
  </si>
  <si>
    <t>1.045,6</t>
  </si>
  <si>
    <t>1.067,5</t>
  </si>
  <si>
    <t>50,3</t>
  </si>
  <si>
    <t>53,8</t>
  </si>
  <si>
    <t>59,2</t>
  </si>
  <si>
    <t>-45,7</t>
  </si>
  <si>
    <t>47,3</t>
  </si>
  <si>
    <t>67,2</t>
  </si>
  <si>
    <t>96,8</t>
  </si>
  <si>
    <t>58,6</t>
  </si>
  <si>
    <t>54,2</t>
  </si>
  <si>
    <t>64,0</t>
  </si>
  <si>
    <t>17,5</t>
  </si>
  <si>
    <t>51,1</t>
  </si>
  <si>
    <t>126,6</t>
  </si>
  <si>
    <t>50,8</t>
  </si>
  <si>
    <t>33,2</t>
  </si>
  <si>
    <t>87,6</t>
  </si>
  <si>
    <t>90,0</t>
  </si>
  <si>
    <t>100,3</t>
  </si>
  <si>
    <t>710,8</t>
  </si>
  <si>
    <t>849,4</t>
  </si>
  <si>
    <t>854,4</t>
  </si>
  <si>
    <t>981,7</t>
  </si>
  <si>
    <t>823,8</t>
  </si>
  <si>
    <t>819,4</t>
  </si>
  <si>
    <t>29,5</t>
  </si>
  <si>
    <t>180,6</t>
  </si>
  <si>
    <t>152,5</t>
  </si>
  <si>
    <t>202,2</t>
  </si>
  <si>
    <t>136,4</t>
  </si>
  <si>
    <t>138,0</t>
  </si>
  <si>
    <t>84,1</t>
  </si>
  <si>
    <t>37,9</t>
  </si>
  <si>
    <t>511,0</t>
  </si>
  <si>
    <t>543,5</t>
  </si>
  <si>
    <t>411,3</t>
  </si>
  <si>
    <t>482,2</t>
  </si>
  <si>
    <t>502,0</t>
  </si>
  <si>
    <t>470,8</t>
  </si>
  <si>
    <t>72,2</t>
  </si>
  <si>
    <t>94,8</t>
  </si>
  <si>
    <t>56,5</t>
  </si>
  <si>
    <t>29,8</t>
  </si>
  <si>
    <t>114,2</t>
  </si>
  <si>
    <t>1.179,4</t>
  </si>
  <si>
    <t>659,1</t>
  </si>
  <si>
    <t>588,2</t>
  </si>
  <si>
    <t>965,8</t>
  </si>
  <si>
    <t>715,9</t>
  </si>
  <si>
    <t>876,3</t>
  </si>
  <si>
    <t>822,7</t>
  </si>
  <si>
    <t>681,2</t>
  </si>
  <si>
    <t>863,6</t>
  </si>
  <si>
    <t>871,5</t>
  </si>
  <si>
    <t>552,9</t>
  </si>
  <si>
    <t>692,3</t>
  </si>
  <si>
    <t>5,3</t>
  </si>
  <si>
    <t>193,6</t>
  </si>
  <si>
    <t>176,8</t>
  </si>
  <si>
    <t>86,9</t>
  </si>
  <si>
    <t>172,9</t>
  </si>
  <si>
    <t>60,0</t>
  </si>
  <si>
    <t>23,6</t>
  </si>
  <si>
    <t>20,0</t>
  </si>
  <si>
    <t>872,4</t>
  </si>
  <si>
    <t>803,5</t>
  </si>
  <si>
    <t>669,4</t>
  </si>
  <si>
    <t>214,9</t>
  </si>
  <si>
    <t>309,9</t>
  </si>
  <si>
    <t>295,5</t>
  </si>
  <si>
    <t>12,6</t>
  </si>
  <si>
    <t>24.840,2</t>
  </si>
  <si>
    <t>26.853,6</t>
  </si>
  <si>
    <t>27.489,4</t>
  </si>
  <si>
    <t>26.891,9</t>
  </si>
  <si>
    <t>21.563,9</t>
  </si>
  <si>
    <t>22.191,9</t>
  </si>
  <si>
    <t>17,7</t>
  </si>
  <si>
    <t>395,8</t>
  </si>
  <si>
    <t>452,2</t>
  </si>
  <si>
    <t>525,0</t>
  </si>
  <si>
    <t>397,5</t>
  </si>
  <si>
    <t>362,5</t>
  </si>
  <si>
    <t>15,9</t>
  </si>
  <si>
    <t>47,5</t>
  </si>
  <si>
    <t>23,7</t>
  </si>
  <si>
    <t>49,5</t>
  </si>
  <si>
    <t>57,2</t>
  </si>
  <si>
    <t>43,2</t>
  </si>
  <si>
    <t>-32,8</t>
  </si>
  <si>
    <t>241,1</t>
  </si>
  <si>
    <t>272,6</t>
  </si>
  <si>
    <t>360,2</t>
  </si>
  <si>
    <t>367,1</t>
  </si>
  <si>
    <t>293,7</t>
  </si>
  <si>
    <t>286,4</t>
  </si>
  <si>
    <t>37,4</t>
  </si>
  <si>
    <t>746,8</t>
  </si>
  <si>
    <t>568,0</t>
  </si>
  <si>
    <t>590,2</t>
  </si>
  <si>
    <t>382,5</t>
  </si>
  <si>
    <t>405,8</t>
  </si>
  <si>
    <t>353,9</t>
  </si>
  <si>
    <t>10,8</t>
  </si>
  <si>
    <t>52,3</t>
  </si>
  <si>
    <t>60,1</t>
  </si>
  <si>
    <t>64,3</t>
  </si>
  <si>
    <t>28,0</t>
  </si>
  <si>
    <t>31,5</t>
  </si>
  <si>
    <t>1,4</t>
  </si>
  <si>
    <t>-19,2</t>
  </si>
  <si>
    <t>349,0</t>
  </si>
  <si>
    <t>328,5</t>
  </si>
  <si>
    <t>466,7</t>
  </si>
  <si>
    <t>159,4</t>
  </si>
  <si>
    <t>180,5</t>
  </si>
  <si>
    <t>153,0</t>
  </si>
  <si>
    <t>117,5</t>
  </si>
  <si>
    <t>610,4</t>
  </si>
  <si>
    <t>941,5</t>
  </si>
  <si>
    <t>911,2</t>
  </si>
  <si>
    <t>1.064,2</t>
  </si>
  <si>
    <t>748,0</t>
  </si>
  <si>
    <t>721,8</t>
  </si>
  <si>
    <t>16,5</t>
  </si>
  <si>
    <t>512,3</t>
  </si>
  <si>
    <t>572,0</t>
  </si>
  <si>
    <t>696,3</t>
  </si>
  <si>
    <t>626,3</t>
  </si>
  <si>
    <t>735,5</t>
  </si>
  <si>
    <t>23,8</t>
  </si>
  <si>
    <t>1.491,4</t>
  </si>
  <si>
    <t>1.499,7</t>
  </si>
  <si>
    <t>1.522,6</t>
  </si>
  <si>
    <t>1.512,6</t>
  </si>
  <si>
    <t>1.491,5</t>
  </si>
  <si>
    <t>1.554,5</t>
  </si>
  <si>
    <t>28,3</t>
  </si>
  <si>
    <t>1.038,0</t>
  </si>
  <si>
    <t>1.162,8</t>
  </si>
  <si>
    <t>1.135,8</t>
  </si>
  <si>
    <t>1.831,9</t>
  </si>
  <si>
    <t>1.688,6</t>
  </si>
  <si>
    <t>1.372,9</t>
  </si>
  <si>
    <t>24,8</t>
  </si>
  <si>
    <t>3.295,0</t>
  </si>
  <si>
    <t>3.929,5</t>
  </si>
  <si>
    <t>3.513,4</t>
  </si>
  <si>
    <t>4.310,4</t>
  </si>
  <si>
    <t>3.018,8</t>
  </si>
  <si>
    <t>3.025,6</t>
  </si>
  <si>
    <t>788,0</t>
  </si>
  <si>
    <t>783,9</t>
  </si>
  <si>
    <t>1.040,8</t>
  </si>
  <si>
    <t>1.313,9</t>
  </si>
  <si>
    <t>922,3</t>
  </si>
  <si>
    <t>925,8</t>
  </si>
  <si>
    <t>-1,2</t>
  </si>
  <si>
    <t>64,5</t>
  </si>
  <si>
    <t>90,5</t>
  </si>
  <si>
    <t>97,0</t>
  </si>
  <si>
    <t>113,0</t>
  </si>
  <si>
    <t>128,5</t>
  </si>
  <si>
    <t>112,0</t>
  </si>
  <si>
    <t>-3,1</t>
  </si>
  <si>
    <t>578,1</t>
  </si>
  <si>
    <t>522,0</t>
  </si>
  <si>
    <t>777,4</t>
  </si>
  <si>
    <t>503,7</t>
  </si>
  <si>
    <t>572,2</t>
  </si>
  <si>
    <t>-0,9</t>
  </si>
  <si>
    <t>821,3</t>
  </si>
  <si>
    <t>988,7</t>
  </si>
  <si>
    <t>1.042,9</t>
  </si>
  <si>
    <t>732,0</t>
  </si>
  <si>
    <t>814,2</t>
  </si>
  <si>
    <t>738,0</t>
  </si>
  <si>
    <t>3.130,8</t>
  </si>
  <si>
    <t>3.363,8</t>
  </si>
  <si>
    <t>3.123,4</t>
  </si>
  <si>
    <t>3.185,7</t>
  </si>
  <si>
    <t>1.909,7</t>
  </si>
  <si>
    <t>2.335,5</t>
  </si>
  <si>
    <t>22,7</t>
  </si>
  <si>
    <t>703,7</t>
  </si>
  <si>
    <t>841,8</t>
  </si>
  <si>
    <t>1.101,9</t>
  </si>
  <si>
    <t>976,9</t>
  </si>
  <si>
    <t>979,8</t>
  </si>
  <si>
    <t>18,5</t>
  </si>
  <si>
    <t>308,5</t>
  </si>
  <si>
    <t>267,3</t>
  </si>
  <si>
    <t>355,3</t>
  </si>
  <si>
    <t>298,3</t>
  </si>
  <si>
    <t>257,4</t>
  </si>
  <si>
    <t>277,9</t>
  </si>
  <si>
    <t>127,8</t>
  </si>
  <si>
    <t>97,6</t>
  </si>
  <si>
    <t>156,2</t>
  </si>
  <si>
    <t>119,0</t>
  </si>
  <si>
    <t>106,1</t>
  </si>
  <si>
    <t>227,0</t>
  </si>
  <si>
    <t>302,6</t>
  </si>
  <si>
    <t>122,1</t>
  </si>
  <si>
    <t>87,5</t>
  </si>
  <si>
    <t>120,9</t>
  </si>
  <si>
    <t>47,6</t>
  </si>
  <si>
    <t>924,6</t>
  </si>
  <si>
    <t>1.084,2</t>
  </si>
  <si>
    <t>947,4</t>
  </si>
  <si>
    <t>1.033,5</t>
  </si>
  <si>
    <t>1.046,6</t>
  </si>
  <si>
    <t>1.126,6</t>
  </si>
  <si>
    <t>811,9</t>
  </si>
  <si>
    <t>1.065,9</t>
  </si>
  <si>
    <t>1.160,2</t>
  </si>
  <si>
    <t>735,1</t>
  </si>
  <si>
    <t>668,8</t>
  </si>
  <si>
    <t>765,3</t>
  </si>
  <si>
    <t>333,4</t>
  </si>
  <si>
    <t>440,7</t>
  </si>
  <si>
    <t>402,0</t>
  </si>
  <si>
    <t>529,6</t>
  </si>
  <si>
    <t>398,6</t>
  </si>
  <si>
    <t>381,5</t>
  </si>
  <si>
    <t>42,0</t>
  </si>
  <si>
    <t>390,0</t>
  </si>
  <si>
    <t>385,3</t>
  </si>
  <si>
    <t>561,6</t>
  </si>
  <si>
    <t>358,9</t>
  </si>
  <si>
    <t>354,0</t>
  </si>
  <si>
    <t>278,0</t>
  </si>
  <si>
    <t>-11,9</t>
  </si>
  <si>
    <t>1.079,7</t>
  </si>
  <si>
    <t>1.187,4</t>
  </si>
  <si>
    <t>846,5</t>
  </si>
  <si>
    <t>866,9</t>
  </si>
  <si>
    <t>868,5</t>
  </si>
  <si>
    <t>755,7</t>
  </si>
  <si>
    <t>-3,6</t>
  </si>
  <si>
    <t>915,7</t>
  </si>
  <si>
    <t>960,4</t>
  </si>
  <si>
    <t>1.021,5</t>
  </si>
  <si>
    <t>1.465,4</t>
  </si>
  <si>
    <t>1.053,3</t>
  </si>
  <si>
    <t>1.348,0</t>
  </si>
  <si>
    <t>-6,0</t>
  </si>
  <si>
    <t>400,5</t>
  </si>
  <si>
    <t>383,4</t>
  </si>
  <si>
    <t>489,4</t>
  </si>
  <si>
    <t>373,8</t>
  </si>
  <si>
    <t>395,6</t>
  </si>
  <si>
    <t>364,3</t>
  </si>
  <si>
    <t>30,5</t>
  </si>
  <si>
    <t>2.427,5</t>
  </si>
  <si>
    <t>2.906,3</t>
  </si>
  <si>
    <t>2.607,3</t>
  </si>
  <si>
    <t>2.270,8</t>
  </si>
  <si>
    <t>1.648,2</t>
  </si>
  <si>
    <t>1.382,7</t>
  </si>
  <si>
    <t>28,7</t>
  </si>
  <si>
    <t>2.027,6</t>
  </si>
  <si>
    <t>3.015,0</t>
  </si>
  <si>
    <t>2.312,4</t>
  </si>
  <si>
    <t>682,4</t>
  </si>
  <si>
    <t>674,0</t>
  </si>
  <si>
    <t>1.009,0</t>
  </si>
  <si>
    <t>14,4</t>
  </si>
  <si>
    <t>CUADRO 8: ESTIMACION DE SUPERFICIE SEMBRADA O PLANTADA DE HORTALIZAS EN LA REGIÓN DE O'HIGGINS. AÑO 2007 Y 2010 A 2016</t>
  </si>
  <si>
    <t>12.213,6</t>
  </si>
  <si>
    <t>11.947,9</t>
  </si>
  <si>
    <t>11.880,5</t>
  </si>
  <si>
    <t>9.780,0</t>
  </si>
  <si>
    <t>10.355,6</t>
  </si>
  <si>
    <t>10.555,9</t>
  </si>
  <si>
    <t>8,9</t>
  </si>
  <si>
    <t>30,0</t>
  </si>
  <si>
    <t>63,0</t>
  </si>
  <si>
    <t>188,6</t>
  </si>
  <si>
    <t>151,1</t>
  </si>
  <si>
    <t>116,4</t>
  </si>
  <si>
    <t>100,2</t>
  </si>
  <si>
    <t>34,6</t>
  </si>
  <si>
    <t>347,6</t>
  </si>
  <si>
    <t>644,1</t>
  </si>
  <si>
    <t>748,4</t>
  </si>
  <si>
    <t>568,6</t>
  </si>
  <si>
    <t>387,8</t>
  </si>
  <si>
    <t>491,1</t>
  </si>
  <si>
    <t>15,6</t>
  </si>
  <si>
    <t>34,9</t>
  </si>
  <si>
    <t>40,3</t>
  </si>
  <si>
    <t>29,7</t>
  </si>
  <si>
    <t>36,8</t>
  </si>
  <si>
    <t>32,3</t>
  </si>
  <si>
    <t>404,7</t>
  </si>
  <si>
    <t>-55,3</t>
  </si>
  <si>
    <t>198,0</t>
  </si>
  <si>
    <t>280,2</t>
  </si>
  <si>
    <t>115,4</t>
  </si>
  <si>
    <t>165,3</t>
  </si>
  <si>
    <t>139,6</t>
  </si>
  <si>
    <t>21,5</t>
  </si>
  <si>
    <t>17,1</t>
  </si>
  <si>
    <t>14,5</t>
  </si>
  <si>
    <t>26,2</t>
  </si>
  <si>
    <t>2,8</t>
  </si>
  <si>
    <t>25,0</t>
  </si>
  <si>
    <t>15,8</t>
  </si>
  <si>
    <t>13,1</t>
  </si>
  <si>
    <t>1.643,5</t>
  </si>
  <si>
    <t>1.642,2</t>
  </si>
  <si>
    <t>1.809,1</t>
  </si>
  <si>
    <t>1.335,7</t>
  </si>
  <si>
    <t>1.573,3</t>
  </si>
  <si>
    <t>1.566,4</t>
  </si>
  <si>
    <t>4,5</t>
  </si>
  <si>
    <t>205,4</t>
  </si>
  <si>
    <t>235,4</t>
  </si>
  <si>
    <t>196,1</t>
  </si>
  <si>
    <t>171,4</t>
  </si>
  <si>
    <t>223,3</t>
  </si>
  <si>
    <t>253,7</t>
  </si>
  <si>
    <t>1.580,4</t>
  </si>
  <si>
    <t>1.685,5</t>
  </si>
  <si>
    <t>1.340,5</t>
  </si>
  <si>
    <t>1.671,3</t>
  </si>
  <si>
    <t>1.445,0</t>
  </si>
  <si>
    <t>1.304,8</t>
  </si>
  <si>
    <t>19,5</t>
  </si>
  <si>
    <t>74,1</t>
  </si>
  <si>
    <t>171,9</t>
  </si>
  <si>
    <t>15,7</t>
  </si>
  <si>
    <t>32,8</t>
  </si>
  <si>
    <t>50,9</t>
  </si>
  <si>
    <t>36,0</t>
  </si>
  <si>
    <t>8,0</t>
  </si>
  <si>
    <t>55,6</t>
  </si>
  <si>
    <t>99,5</t>
  </si>
  <si>
    <t>125,3</t>
  </si>
  <si>
    <t>63,3</t>
  </si>
  <si>
    <t>107,0</t>
  </si>
  <si>
    <t>108,7</t>
  </si>
  <si>
    <t>-62,4</t>
  </si>
  <si>
    <t>143,2</t>
  </si>
  <si>
    <t>113,5</t>
  </si>
  <si>
    <t>114,9</t>
  </si>
  <si>
    <t>64,6</t>
  </si>
  <si>
    <t>1.549,7</t>
  </si>
  <si>
    <t>1.549,5</t>
  </si>
  <si>
    <t>1.281,6</t>
  </si>
  <si>
    <t>1.649,8</t>
  </si>
  <si>
    <t>1.499,6</t>
  </si>
  <si>
    <t>1.482,8</t>
  </si>
  <si>
    <t>9,3</t>
  </si>
  <si>
    <t>15,5</t>
  </si>
  <si>
    <t>28,8</t>
  </si>
  <si>
    <t>-57,4</t>
  </si>
  <si>
    <t>333,5</t>
  </si>
  <si>
    <t>362,9</t>
  </si>
  <si>
    <t>331,6</t>
  </si>
  <si>
    <t>204,9</t>
  </si>
  <si>
    <t>243,2</t>
  </si>
  <si>
    <t>164,5</t>
  </si>
  <si>
    <t>1.174,9</t>
  </si>
  <si>
    <t>235,5</t>
  </si>
  <si>
    <t>261,5</t>
  </si>
  <si>
    <t>263,3</t>
  </si>
  <si>
    <t>281,5</t>
  </si>
  <si>
    <t>355,4</t>
  </si>
  <si>
    <t>-12,2</t>
  </si>
  <si>
    <t>74,7</t>
  </si>
  <si>
    <t>88,5</t>
  </si>
  <si>
    <t>63,5</t>
  </si>
  <si>
    <t>99,8</t>
  </si>
  <si>
    <t>39,7</t>
  </si>
  <si>
    <t>139,5</t>
  </si>
  <si>
    <t>245,7</t>
  </si>
  <si>
    <t>170,1</t>
  </si>
  <si>
    <t>113,6</t>
  </si>
  <si>
    <t>129,7</t>
  </si>
  <si>
    <t>162,4</t>
  </si>
  <si>
    <t>-38,6</t>
  </si>
  <si>
    <t>1.214,1</t>
  </si>
  <si>
    <t>1.422,0</t>
  </si>
  <si>
    <t>1.161,0</t>
  </si>
  <si>
    <t>998,6</t>
  </si>
  <si>
    <t>1.124,9</t>
  </si>
  <si>
    <t>1.112,6</t>
  </si>
  <si>
    <t>1.061,7</t>
  </si>
  <si>
    <t>795,2</t>
  </si>
  <si>
    <t>943,9</t>
  </si>
  <si>
    <t>787,5</t>
  </si>
  <si>
    <t>1.017,5</t>
  </si>
  <si>
    <t>972,8</t>
  </si>
  <si>
    <t>61,7</t>
  </si>
  <si>
    <t>72,9</t>
  </si>
  <si>
    <t>23,0</t>
  </si>
  <si>
    <t>-25,8</t>
  </si>
  <si>
    <t>71,5</t>
  </si>
  <si>
    <t>79,9</t>
  </si>
  <si>
    <t>79,6</t>
  </si>
  <si>
    <t>70,0</t>
  </si>
  <si>
    <t>98,4</t>
  </si>
  <si>
    <t>125,4</t>
  </si>
  <si>
    <t>29,9</t>
  </si>
  <si>
    <t>1.780,4</t>
  </si>
  <si>
    <t>1.775,3</t>
  </si>
  <si>
    <t>1.961,9</t>
  </si>
  <si>
    <t>1.285,8</t>
  </si>
  <si>
    <t>1.446,0</t>
  </si>
  <si>
    <t>1.590,9</t>
  </si>
  <si>
    <t>1,6</t>
  </si>
  <si>
    <t>1.109,4</t>
  </si>
  <si>
    <t>240,8</t>
  </si>
  <si>
    <t>390,4</t>
  </si>
  <si>
    <t>79,0</t>
  </si>
  <si>
    <t>157,2</t>
  </si>
  <si>
    <t>179,9</t>
  </si>
  <si>
    <t>-14,7</t>
  </si>
  <si>
    <t>CUADRO 9: ESTIMACION DE SUPERFICIE SEMBRADA O PLANTADA DE HORTALIZAS EN LA REGIÓN DEL MAULE AÑO 2007 Y 2010 A 2016</t>
  </si>
  <si>
    <t>10.221,7</t>
  </si>
  <si>
    <t>10.817,0</t>
  </si>
  <si>
    <t>11.101,4</t>
  </si>
  <si>
    <t>12.604,0</t>
  </si>
  <si>
    <t>10.050,9</t>
  </si>
  <si>
    <t>9.867,2</t>
  </si>
  <si>
    <t>31,7</t>
  </si>
  <si>
    <t>19,0</t>
  </si>
  <si>
    <t>14,9</t>
  </si>
  <si>
    <t>18,6</t>
  </si>
  <si>
    <t>266,2</t>
  </si>
  <si>
    <t>208,1</t>
  </si>
  <si>
    <t>250,2</t>
  </si>
  <si>
    <t>283,0</t>
  </si>
  <si>
    <t>235,1</t>
  </si>
  <si>
    <t>259,0</t>
  </si>
  <si>
    <t>0,8</t>
  </si>
  <si>
    <t>63,2</t>
  </si>
  <si>
    <t>55,7</t>
  </si>
  <si>
    <t>67,3</t>
  </si>
  <si>
    <t>46,8</t>
  </si>
  <si>
    <t>51,5</t>
  </si>
  <si>
    <t>-11,1</t>
  </si>
  <si>
    <t>3,8</t>
  </si>
  <si>
    <t>36,5</t>
  </si>
  <si>
    <t>-31,6</t>
  </si>
  <si>
    <t>442,9</t>
  </si>
  <si>
    <t>187,1</t>
  </si>
  <si>
    <t>272,1</t>
  </si>
  <si>
    <t>279,3</t>
  </si>
  <si>
    <t>304,0</t>
  </si>
  <si>
    <t>344,3</t>
  </si>
  <si>
    <t>106,2</t>
  </si>
  <si>
    <t>96,7</t>
  </si>
  <si>
    <t>86,4</t>
  </si>
  <si>
    <t>99,1</t>
  </si>
  <si>
    <t>16,2</t>
  </si>
  <si>
    <t>43,8</t>
  </si>
  <si>
    <t>9,5</t>
  </si>
  <si>
    <t>20,1</t>
  </si>
  <si>
    <t>12,3</t>
  </si>
  <si>
    <t>83,5</t>
  </si>
  <si>
    <t>508,3</t>
  </si>
  <si>
    <t>606,9</t>
  </si>
  <si>
    <t>602,6</t>
  </si>
  <si>
    <t>897,9</t>
  </si>
  <si>
    <t>771,0</t>
  </si>
  <si>
    <t>768,8</t>
  </si>
  <si>
    <t>87,3</t>
  </si>
  <si>
    <t>108,4</t>
  </si>
  <si>
    <t>107,4</t>
  </si>
  <si>
    <t>123,2</t>
  </si>
  <si>
    <t>69,9</t>
  </si>
  <si>
    <t>1.785,3</t>
  </si>
  <si>
    <t>1.955,8</t>
  </si>
  <si>
    <t>2.293,2</t>
  </si>
  <si>
    <t>3.615,2</t>
  </si>
  <si>
    <t>1.673,9</t>
  </si>
  <si>
    <t>1.622,9</t>
  </si>
  <si>
    <t>124,7</t>
  </si>
  <si>
    <t>149,7</t>
  </si>
  <si>
    <t>148,8</t>
  </si>
  <si>
    <t>410,3</t>
  </si>
  <si>
    <t>176,6</t>
  </si>
  <si>
    <t>107,3</t>
  </si>
  <si>
    <t>27,9</t>
  </si>
  <si>
    <t>889,5</t>
  </si>
  <si>
    <t>1.419,4</t>
  </si>
  <si>
    <t>1.243,3</t>
  </si>
  <si>
    <t>857,5</t>
  </si>
  <si>
    <t>1.041,0</t>
  </si>
  <si>
    <t>961,8</t>
  </si>
  <si>
    <t>-85,7</t>
  </si>
  <si>
    <t>107,1</t>
  </si>
  <si>
    <t>256,5</t>
  </si>
  <si>
    <t>145,2</t>
  </si>
  <si>
    <t>70,9</t>
  </si>
  <si>
    <t>90,7</t>
  </si>
  <si>
    <t>56,2</t>
  </si>
  <si>
    <t>212,7</t>
  </si>
  <si>
    <t>431,1</t>
  </si>
  <si>
    <t>480,4</t>
  </si>
  <si>
    <t>402,4</t>
  </si>
  <si>
    <t>464,8</t>
  </si>
  <si>
    <t>448,2</t>
  </si>
  <si>
    <t>477,6</t>
  </si>
  <si>
    <t>13,6</t>
  </si>
  <si>
    <t>490,7</t>
  </si>
  <si>
    <t>578,6</t>
  </si>
  <si>
    <t>480,5</t>
  </si>
  <si>
    <t>885,5</t>
  </si>
  <si>
    <t>525,9</t>
  </si>
  <si>
    <t>523,0</t>
  </si>
  <si>
    <t>19,1</t>
  </si>
  <si>
    <t>80,2</t>
  </si>
  <si>
    <t>41,5</t>
  </si>
  <si>
    <t>35,0</t>
  </si>
  <si>
    <t>121,7</t>
  </si>
  <si>
    <t>84,7</t>
  </si>
  <si>
    <t>104,2</t>
  </si>
  <si>
    <t>95,6</t>
  </si>
  <si>
    <t>80,1</t>
  </si>
  <si>
    <t>29,3</t>
  </si>
  <si>
    <t>116,1</t>
  </si>
  <si>
    <t>155,9</t>
  </si>
  <si>
    <t>48,9</t>
  </si>
  <si>
    <t>85,6</t>
  </si>
  <si>
    <t>448,0</t>
  </si>
  <si>
    <t>554,2</t>
  </si>
  <si>
    <t>573,2</t>
  </si>
  <si>
    <t>648,6</t>
  </si>
  <si>
    <t>195,8</t>
  </si>
  <si>
    <t>203,2</t>
  </si>
  <si>
    <t>211,8</t>
  </si>
  <si>
    <t>243,4</t>
  </si>
  <si>
    <t>16,0</t>
  </si>
  <si>
    <t>270,3</t>
  </si>
  <si>
    <t>282,2</t>
  </si>
  <si>
    <t>224,3</t>
  </si>
  <si>
    <t>306,5</t>
  </si>
  <si>
    <t>273,5</t>
  </si>
  <si>
    <t>276,0</t>
  </si>
  <si>
    <t>6,0</t>
  </si>
  <si>
    <t>1.129,4</t>
  </si>
  <si>
    <t>1.246,4</t>
  </si>
  <si>
    <t>1.306,1</t>
  </si>
  <si>
    <t>1.157,4</t>
  </si>
  <si>
    <t>1.237,0</t>
  </si>
  <si>
    <t>1.215,9</t>
  </si>
  <si>
    <t>937,9</t>
  </si>
  <si>
    <t>775,9</t>
  </si>
  <si>
    <t>851,6</t>
  </si>
  <si>
    <t>1.010,2</t>
  </si>
  <si>
    <t>891,8</t>
  </si>
  <si>
    <t>869,0</t>
  </si>
  <si>
    <t>82,8</t>
  </si>
  <si>
    <t>68,4</t>
  </si>
  <si>
    <t>55,5</t>
  </si>
  <si>
    <t>52,1</t>
  </si>
  <si>
    <t>39,9</t>
  </si>
  <si>
    <t>84,8</t>
  </si>
  <si>
    <t>657,0</t>
  </si>
  <si>
    <t>921,4</t>
  </si>
  <si>
    <t>912,5</t>
  </si>
  <si>
    <t>811,4</t>
  </si>
  <si>
    <t>867,1</t>
  </si>
  <si>
    <t>875,3</t>
  </si>
  <si>
    <t>-7,1</t>
  </si>
  <si>
    <t>653,3</t>
  </si>
  <si>
    <t>483,6</t>
  </si>
  <si>
    <t>645,8</t>
  </si>
  <si>
    <t>160,2</t>
  </si>
  <si>
    <t>190,3</t>
  </si>
  <si>
    <t>-5,9</t>
  </si>
  <si>
    <t>CUADRO 10: ESTIMACION DE SUPERFICIE SEMBRADA O PLANTADA  REGIÓN DEL BIOBÍO. AÑO 2007 Y 2010 A 2016</t>
  </si>
  <si>
    <t>5.646,2</t>
  </si>
  <si>
    <t>4.743,1</t>
  </si>
  <si>
    <t>5.082,4</t>
  </si>
  <si>
    <t>4.733,6</t>
  </si>
  <si>
    <t>4.179,7</t>
  </si>
  <si>
    <t>4.029,9</t>
  </si>
  <si>
    <t>3.554,2</t>
  </si>
  <si>
    <t>29,4</t>
  </si>
  <si>
    <t>17,8</t>
  </si>
  <si>
    <t>31,0</t>
  </si>
  <si>
    <t>43,9</t>
  </si>
  <si>
    <t>69,1</t>
  </si>
  <si>
    <t>2,4</t>
  </si>
  <si>
    <t>61,5</t>
  </si>
  <si>
    <t>2,3</t>
  </si>
  <si>
    <t>19,4</t>
  </si>
  <si>
    <t>5,7</t>
  </si>
  <si>
    <t>7,0</t>
  </si>
  <si>
    <t>5,1</t>
  </si>
  <si>
    <t>5,9</t>
  </si>
  <si>
    <t>10,7</t>
  </si>
  <si>
    <t>11,8</t>
  </si>
  <si>
    <t>57,6</t>
  </si>
  <si>
    <t>668,1</t>
  </si>
  <si>
    <t>422,6</t>
  </si>
  <si>
    <t>542,4</t>
  </si>
  <si>
    <t>654,3</t>
  </si>
  <si>
    <t>644,6</t>
  </si>
  <si>
    <t>445,4</t>
  </si>
  <si>
    <t>264,0</t>
  </si>
  <si>
    <t>161,0</t>
  </si>
  <si>
    <t>59,9</t>
  </si>
  <si>
    <t>21,2</t>
  </si>
  <si>
    <t>6,1</t>
  </si>
  <si>
    <t>97,2</t>
  </si>
  <si>
    <t>26,8</t>
  </si>
  <si>
    <t>26,5</t>
  </si>
  <si>
    <t>23,4</t>
  </si>
  <si>
    <t>52,6</t>
  </si>
  <si>
    <t>48,7</t>
  </si>
  <si>
    <t>43,5</t>
  </si>
  <si>
    <t>-61,3</t>
  </si>
  <si>
    <t>757,2</t>
  </si>
  <si>
    <t>402,2</t>
  </si>
  <si>
    <t>589,7</t>
  </si>
  <si>
    <t>871,6</t>
  </si>
  <si>
    <t>727,1</t>
  </si>
  <si>
    <t>753,5</t>
  </si>
  <si>
    <t>464,5</t>
  </si>
  <si>
    <t>-12,8</t>
  </si>
  <si>
    <t>6,3</t>
  </si>
  <si>
    <t>7,2</t>
  </si>
  <si>
    <t>92,2</t>
  </si>
  <si>
    <t>1.082,4</t>
  </si>
  <si>
    <t>1.162,0</t>
  </si>
  <si>
    <t>1.238,4</t>
  </si>
  <si>
    <t>1.323,7</t>
  </si>
  <si>
    <t>1.060,0</t>
  </si>
  <si>
    <t>971,4</t>
  </si>
  <si>
    <t>1.013,7</t>
  </si>
  <si>
    <t>25,2</t>
  </si>
  <si>
    <t>28,1</t>
  </si>
  <si>
    <t>17,3</t>
  </si>
  <si>
    <t>81,1</t>
  </si>
  <si>
    <t>56,4</t>
  </si>
  <si>
    <t>24,9</t>
  </si>
  <si>
    <t>104,3</t>
  </si>
  <si>
    <t>89,9</t>
  </si>
  <si>
    <t>116,6</t>
  </si>
  <si>
    <t>134,9</t>
  </si>
  <si>
    <t>142,1</t>
  </si>
  <si>
    <t>151,4</t>
  </si>
  <si>
    <t>167,8</t>
  </si>
  <si>
    <t>20,6</t>
  </si>
  <si>
    <t>41,8</t>
  </si>
  <si>
    <t>43,6</t>
  </si>
  <si>
    <t>40,1</t>
  </si>
  <si>
    <t>38,6</t>
  </si>
  <si>
    <t>34,4</t>
  </si>
  <si>
    <t>923,9</t>
  </si>
  <si>
    <t>130,0</t>
  </si>
  <si>
    <t>144,9</t>
  </si>
  <si>
    <t>140,7</t>
  </si>
  <si>
    <t>106,4</t>
  </si>
  <si>
    <t>169,0</t>
  </si>
  <si>
    <t>113,7</t>
  </si>
  <si>
    <t>118,0</t>
  </si>
  <si>
    <t>23,3</t>
  </si>
  <si>
    <t>162,2</t>
  </si>
  <si>
    <t>188,8</t>
  </si>
  <si>
    <t>172,5</t>
  </si>
  <si>
    <t>109,8</t>
  </si>
  <si>
    <t>217,6</t>
  </si>
  <si>
    <t>-9,9</t>
  </si>
  <si>
    <t>19,8</t>
  </si>
  <si>
    <t>67,1</t>
  </si>
  <si>
    <t>26,1</t>
  </si>
  <si>
    <t>23,5</t>
  </si>
  <si>
    <t>45,1</t>
  </si>
  <si>
    <t>34,5</t>
  </si>
  <si>
    <t>26,7</t>
  </si>
  <si>
    <t>31,3</t>
  </si>
  <si>
    <t>19,2</t>
  </si>
  <si>
    <t>402,9</t>
  </si>
  <si>
    <t>323,3</t>
  </si>
  <si>
    <t>309,2</t>
  </si>
  <si>
    <t>326,7</t>
  </si>
  <si>
    <t>265,8</t>
  </si>
  <si>
    <t>-5,5</t>
  </si>
  <si>
    <t>999,7</t>
  </si>
  <si>
    <t>1.020,1</t>
  </si>
  <si>
    <t>1.485,2</t>
  </si>
  <si>
    <t>733,3</t>
  </si>
  <si>
    <t>500,4</t>
  </si>
  <si>
    <t>524,4</t>
  </si>
  <si>
    <t>-21,3</t>
  </si>
  <si>
    <t>14,8</t>
  </si>
  <si>
    <t>10,4</t>
  </si>
  <si>
    <t>6,6</t>
  </si>
  <si>
    <t>134,8</t>
  </si>
  <si>
    <t>27,3</t>
  </si>
  <si>
    <t>172,3</t>
  </si>
  <si>
    <t>890,2</t>
  </si>
  <si>
    <t>626,9</t>
  </si>
  <si>
    <t>291,0</t>
  </si>
  <si>
    <t>150,9</t>
  </si>
  <si>
    <t>186,8</t>
  </si>
  <si>
    <t>197,5</t>
  </si>
  <si>
    <t>218,9</t>
  </si>
  <si>
    <t>1.654,4</t>
  </si>
  <si>
    <t>1.209,7</t>
  </si>
  <si>
    <t>1.570,1</t>
  </si>
  <si>
    <t>40,6</t>
  </si>
  <si>
    <t>34,2</t>
  </si>
  <si>
    <t>139,1</t>
  </si>
  <si>
    <t>1,2</t>
  </si>
  <si>
    <t>-12,0</t>
  </si>
  <si>
    <t>0,4</t>
  </si>
  <si>
    <t>317,8</t>
  </si>
  <si>
    <t>277,1</t>
  </si>
  <si>
    <t>314,4</t>
  </si>
  <si>
    <t>57,8</t>
  </si>
  <si>
    <t>41,1</t>
  </si>
  <si>
    <t>1,7</t>
  </si>
  <si>
    <t>412,7</t>
  </si>
  <si>
    <t>115,8</t>
  </si>
  <si>
    <t>676,9</t>
  </si>
  <si>
    <t>120,0</t>
  </si>
  <si>
    <t>105,5</t>
  </si>
  <si>
    <t>33,3</t>
  </si>
  <si>
    <t>371,5</t>
  </si>
  <si>
    <t>66,0</t>
  </si>
  <si>
    <t>40,7</t>
  </si>
  <si>
    <t>-45,4</t>
  </si>
  <si>
    <t>17,9</t>
  </si>
  <si>
    <t>16,7</t>
  </si>
  <si>
    <t>43,3</t>
  </si>
  <si>
    <t>46,1</t>
  </si>
  <si>
    <t>65,4</t>
  </si>
  <si>
    <t>61,4</t>
  </si>
  <si>
    <t>101,0</t>
  </si>
  <si>
    <t>112,8</t>
  </si>
  <si>
    <t>171,3</t>
  </si>
  <si>
    <t>-1,3</t>
  </si>
  <si>
    <t>54,8</t>
  </si>
  <si>
    <t>37,7</t>
  </si>
  <si>
    <t>71,1</t>
  </si>
  <si>
    <t>-18,3</t>
  </si>
  <si>
    <t>145,3</t>
  </si>
  <si>
    <t>113,1</t>
  </si>
  <si>
    <t>147,3</t>
  </si>
  <si>
    <t>26,6</t>
  </si>
  <si>
    <t>18,3</t>
  </si>
  <si>
    <t>110,1</t>
  </si>
  <si>
    <t>166,6</t>
  </si>
  <si>
    <t>106,6</t>
  </si>
  <si>
    <t>-3,5</t>
  </si>
  <si>
    <t>203,8</t>
  </si>
  <si>
    <t>137,9</t>
  </si>
  <si>
    <t>154,0</t>
  </si>
  <si>
    <t>19,3</t>
  </si>
  <si>
    <t>153,7</t>
  </si>
  <si>
    <t>6,9</t>
  </si>
  <si>
    <t>-2,6</t>
  </si>
  <si>
    <t>240,9</t>
  </si>
  <si>
    <t>130,8</t>
  </si>
  <si>
    <t>69,7</t>
  </si>
  <si>
    <t>CUADRO 12: ESTIMACION DE SUPERFICIE DE FRUTILLA POR REGION. AÑO 2007, 2012 Y 2016</t>
  </si>
  <si>
    <t>Región</t>
  </si>
  <si>
    <t>-8,2</t>
  </si>
  <si>
    <t>93,2</t>
  </si>
  <si>
    <t>24,2</t>
  </si>
  <si>
    <t>-37,1</t>
  </si>
  <si>
    <t>196,3</t>
  </si>
  <si>
    <t>133,7</t>
  </si>
  <si>
    <t>102,4</t>
  </si>
  <si>
    <t>87,1</t>
  </si>
  <si>
    <t>-15,5</t>
  </si>
  <si>
    <t>555,2</t>
  </si>
  <si>
    <t>461,6</t>
  </si>
  <si>
    <t>412,5</t>
  </si>
  <si>
    <t>38,3</t>
  </si>
  <si>
    <t>40,5</t>
  </si>
  <si>
    <t>57,3</t>
  </si>
  <si>
    <t>607,9</t>
  </si>
  <si>
    <t>642,8</t>
  </si>
  <si>
    <t>553,2</t>
  </si>
  <si>
    <t>679,5</t>
  </si>
  <si>
    <t>-25,5</t>
  </si>
  <si>
    <t>42,1</t>
  </si>
  <si>
    <t>42,8</t>
  </si>
  <si>
    <t>24,5</t>
  </si>
  <si>
    <t>44,0</t>
  </si>
  <si>
    <t>36,4</t>
  </si>
  <si>
    <t>59,0</t>
  </si>
  <si>
    <t>22,8</t>
  </si>
  <si>
    <t>66,8</t>
  </si>
  <si>
    <t>CUADRO 13: COEFICIENTES DE VARIACIÓN DE LAS ESTIMACIONES DE SUPERFICIE HORTÍCOLA</t>
  </si>
  <si>
    <t>Especie</t>
  </si>
  <si>
    <t>Total</t>
  </si>
  <si>
    <t>3,4</t>
  </si>
  <si>
    <t>III Región de Atacama</t>
  </si>
  <si>
    <t>IV Región de Coquimbo</t>
  </si>
  <si>
    <t>11,1</t>
  </si>
  <si>
    <t>V Región de Valparaíso</t>
  </si>
  <si>
    <t>VI Región del Libertador General Bernardo O'Higgins</t>
  </si>
  <si>
    <t>VII Región del Maule</t>
  </si>
  <si>
    <t>VIII Región del Biobío</t>
  </si>
  <si>
    <t>IX Región de La Araucanía</t>
  </si>
  <si>
    <t>Región Metropolitana</t>
  </si>
  <si>
    <t>XV Region de Arica y Parinacota</t>
  </si>
  <si>
    <t>37,1</t>
  </si>
  <si>
    <t>15,3</t>
  </si>
  <si>
    <t>23,9</t>
  </si>
  <si>
    <t>12,0</t>
  </si>
  <si>
    <t>18,2</t>
  </si>
  <si>
    <t>9,1</t>
  </si>
  <si>
    <t>5,0</t>
  </si>
  <si>
    <t>13,9</t>
  </si>
  <si>
    <t>4,3</t>
  </si>
  <si>
    <t>3,1</t>
  </si>
  <si>
    <t>10,5</t>
  </si>
  <si>
    <t>30,2</t>
  </si>
  <si>
    <t>49,6</t>
  </si>
  <si>
    <t>11,9</t>
  </si>
  <si>
    <t>3,5</t>
  </si>
  <si>
    <t>26,9</t>
  </si>
  <si>
    <t>9,9</t>
  </si>
  <si>
    <t>26,0</t>
  </si>
  <si>
    <t>39,5</t>
  </si>
  <si>
    <t>7,8</t>
  </si>
  <si>
    <t>10,9</t>
  </si>
  <si>
    <t>16,8</t>
  </si>
  <si>
    <t>13,0</t>
  </si>
  <si>
    <t>12,4</t>
  </si>
  <si>
    <t>25,8</t>
  </si>
  <si>
    <t>6,5</t>
  </si>
  <si>
    <t>14,1</t>
  </si>
  <si>
    <t>28,4</t>
  </si>
  <si>
    <t>11,2</t>
  </si>
  <si>
    <t>20,8</t>
  </si>
  <si>
    <t>18,4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</si>
  <si>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03 de octubre y el 02 de diciembre de 2016 siendo el período de referencia el año calendario 2016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</si>
  <si>
    <t>CUADRO 1: ESTIMACION DE SUPERFICIE SEMBRADA O PLANTADA DE HORTALIZAS A NIVEL NACIONAL PARA LOS AÑOS 2007 Y 2009 A 2016</t>
  </si>
  <si>
    <t>Superficie (Hectáreas)</t>
  </si>
  <si>
    <t>Variación</t>
  </si>
  <si>
    <t>2009</t>
  </si>
  <si>
    <t>2010</t>
  </si>
  <si>
    <t>2011</t>
  </si>
  <si>
    <t>2012</t>
  </si>
  <si>
    <t>2013</t>
  </si>
  <si>
    <t>2016/2015 (%)</t>
  </si>
  <si>
    <t>TOTAL HORTALIZAS</t>
  </si>
  <si>
    <t>Poroto Granado</t>
  </si>
  <si>
    <t>Tomate Consumo Fresco</t>
  </si>
  <si>
    <t>Frutilla /3</t>
  </si>
  <si>
    <t>CUADRO 2:  ESTIMACION DE SUPERFICIE DE HORTALIZAS POR REGION, SEGÚN ESPECIE PARA EL AÑO 2016</t>
  </si>
  <si>
    <t>Especies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</si>
  <si>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</si>
  <si>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</si>
  <si>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</si>
  <si>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</si>
  <si>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</si>
  <si>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</si>
  <si>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</si>
  <si>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 xml:space="preserve">Biobío 
</t>
  </si>
  <si>
    <t xml:space="preserve"> Araucanía
</t>
  </si>
  <si>
    <t xml:space="preserve">Resto País 1/
</t>
  </si>
  <si>
    <t>CUADRO 3: ESTIMACION DE SUPERFICIE SEMBRADA O PLANTADA DE HORTALIZAS EN LA REGIÓN DE ARICA Y PARINACOTA. AÑO 2007 Y 2010 A 2016</t>
  </si>
  <si>
    <t>CUADRO 5: ESTIMACION DE SUPERFICIE SEMBRADA O PLANTADA DE HORTALIZAS EN LA REGIÓN DE COQUIMBO AÑO 2007 Y 2010 A 2016</t>
  </si>
  <si>
    <t>CUADRO 6: ESTIMACION DE SUPERFICIE SEMBRADA O PLANTADA DE HORTALIZAS EN LA REGIÓN DE VALPARAISO AÑO 2007 Y 2010 A 2016</t>
  </si>
  <si>
    <t>CUADRO 7: ESTIMACION DE SUPERFICIE SEMBRADA O PLANTADA DE HORTALIZAS EN LA REGIÓN METROPOLITANA DE SANTIAGO AÑO 2007 Y 2010 A 2016</t>
  </si>
  <si>
    <t>Resto País/1</t>
  </si>
  <si>
    <t>Estimación</t>
  </si>
  <si>
    <t>Acelga</t>
  </si>
  <si>
    <t>Brócoli</t>
  </si>
  <si>
    <t>Espinaca</t>
  </si>
  <si>
    <t>Frutilla</t>
  </si>
  <si>
    <t>Pepino de ensalada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</si>
  <si>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3 No se consultó en los años 2009, 2010 y 2011 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03 de octubre y el 02 de diciembre de 2016 siendo el período de referencia el año calendario 2016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 xml:space="preserve">FUENTE : INE
</t>
    </r>
  </si>
  <si>
    <t>Coeficientes 
de Variación</t>
  </si>
  <si>
    <t>IX Región de La Araucanía/2</t>
  </si>
  <si>
    <r>
      <t xml:space="preserve">1 VII Censo Nacional Agropecuario y Forestal 2007
2 No se consultó en el año 2012
</t>
    </r>
    <r>
      <rPr>
        <sz val="10"/>
        <color indexed="11"/>
        <rFont val="Arial"/>
        <family val="2"/>
      </rPr>
      <t xml:space="preserve">-  Sin estimación
0 Registró movimiento menor a la mitad de la unidad
El marco muestral  se obtiene a partir del VII Censo Nacional Agropecuario y Forestal 2007
Las estimaciones de superficie hortícola no incluyen semilleros
El período de levantamiento fue entre el 03 de octubre y el 02 de diciembre de 2016 siendo el período de referencia el año calendario 2016
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</si>
  <si>
    <t xml:space="preserve">CUADRO 2:    ESTIMACIÓN DE SUPERFICIE DE HORTALIZAS POR REGIÓN, SEGÚN ESPECIE.  2016   </t>
  </si>
  <si>
    <t xml:space="preserve">CUADRO 3:    ESTIMACIÓN DE SUPERFICIE SEMBRADA O PLANTADA  REGIÓN DE ARICA Y PARINACOTA.  2007 Y 2010 A 2016 </t>
  </si>
  <si>
    <t>CUADRO 4:    ESTIMACIÓN DE SUPERFICIE SEMBRADA O PLANTADA  REGIÓN DE ATACAMA.  2007 Y 2010 A 2016</t>
  </si>
  <si>
    <t xml:space="preserve">CUADRO 5:    ESTIMACIÓN DE SUPERFICIE SEMBRADA O PLANTADA  REGIÓN DE COQUIMBO.  2007 Y 2010 A 2016 </t>
  </si>
  <si>
    <t xml:space="preserve">CUADRO 6:    ESTIMACIÓN DE SUPERFICIE SEMBRADA O PLANTADA  REGIÓN DE VALPARAÍSO.  2007 Y 2010 A 2016       </t>
  </si>
  <si>
    <t>CUADRO 7:    ESTIMACIÓN DE SUPERFICIE SEMBRADA O PLANTADA REGIÓN METROPOLITANA DE SANTIAGO.  2007 Y 2010 A 2016</t>
  </si>
  <si>
    <t>CUADRO 8:    ESTIMACIÓN DE SUPERFICIE SEMBRADA O PLANTADA  REGIÓN DE O'HIGGINS.  2007 Y 2010 A 2016</t>
  </si>
  <si>
    <t>CUADRO 9:    ESTIMACIÓN DE SUPERFICIE SEMBRADA O PLANTADA  REGIÓN DEL MAULE.  2007 Y 2010 A 2016</t>
  </si>
  <si>
    <t>CUADRO 10:  ESTIMACIÓN DE SUPERFICIE SEMBRADA O PLANTADA  REGIÓN DEL BIOBÍO.  2007 Y 2010 A 2016</t>
  </si>
  <si>
    <t xml:space="preserve">CUADRO 12:  ESTIMACIÓN DE SUPERFICIE DE FRUTILLA POR REGIÓN. 2007 Y 2012 A 2016 </t>
  </si>
  <si>
    <t xml:space="preserve">CUADRO 1:    ESTIMACION DE SUPERFICIE SEMBRADA O PLANTADA DE HORTALIZAS A NIVEL NACIONAL. 2007 Y 2009 A 2016          
</t>
  </si>
  <si>
    <t>CUADRO 13:  COEFICIENTES DE VARIACIÓN DE LAS ESTIMACIONES DE SUPERFICIE HORTÍCOLA AÑO 2016</t>
  </si>
  <si>
    <t>CUADRO 11: ESTIMACION DE SUPERFICIE SEMBRADA O PLANTADA DE HORTALIZAS EN LA REGIÓN DE LA ARAUCANIA AÑO 2007 Y 2013 A 2016</t>
  </si>
  <si>
    <t xml:space="preserve">CUADRO 11:  ESTIMACION DE SUPERFICIE SEMBRADA O PLANTADA  REGIÓN DE LA ARAUCANÍA 2007 y 2013 A 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</si>
</sst>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10C0A]#,##0.0;\-#,##0.0"/>
    <numFmt numFmtId="165" formatCode="#,##0.0"/>
    <numFmt numFmtId="166" formatCode="_-* #,##0.0_-;\-* #,##0.0_-;_-* &quot;-&quot;??_-;_-@_-"/>
    <numFmt numFmtId="167" formatCode="0.0"/>
    <numFmt numFmtId="168" formatCode="_-* #,##0.0_-;\-* #,##0.0_-;_-* &quot;-&quot;?_-;_-@_-"/>
  </numFmts>
  <fonts count="12" x14ac:knownFonts="1">
    <font>
      <sz val="10"/>
      <name val="Arial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1"/>
      <name val="Arial"/>
      <family val="2"/>
    </font>
    <font>
      <b/>
      <sz val="10"/>
      <color indexed="11"/>
      <name val="Arial"/>
      <family val="2"/>
    </font>
    <font>
      <sz val="10"/>
      <color indexed="11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164" fontId="2" fillId="0" borderId="0" xfId="0" applyNumberFormat="1" applyFont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164" fontId="3" fillId="0" borderId="0" xfId="0" applyNumberFormat="1" applyFont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right"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horizontal="right" vertical="top" wrapText="1" readingOrder="1"/>
      <protection locked="0"/>
    </xf>
    <xf numFmtId="164" fontId="2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right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4" fontId="3" fillId="0" borderId="0" xfId="0" applyNumberFormat="1" applyFont="1" applyAlignment="1" applyProtection="1">
      <alignment horizontal="right" vertical="top" wrapText="1" readingOrder="1"/>
      <protection locked="0"/>
    </xf>
    <xf numFmtId="165" fontId="2" fillId="0" borderId="0" xfId="0" applyNumberFormat="1" applyFont="1" applyAlignment="1" applyProtection="1">
      <alignment horizontal="right" vertical="top" wrapText="1" readingOrder="1"/>
      <protection locked="0"/>
    </xf>
    <xf numFmtId="165" fontId="3" fillId="0" borderId="0" xfId="0" applyNumberFormat="1" applyFont="1" applyAlignment="1" applyProtection="1">
      <alignment horizontal="right"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9" fillId="0" borderId="0" xfId="1" applyAlignment="1" applyProtection="1"/>
    <xf numFmtId="166" fontId="3" fillId="0" borderId="0" xfId="2" applyNumberFormat="1" applyFont="1" applyAlignment="1" applyProtection="1">
      <alignment horizontal="right" vertical="top" wrapText="1" readingOrder="1"/>
      <protection locked="0"/>
    </xf>
    <xf numFmtId="166" fontId="2" fillId="0" borderId="0" xfId="2" applyNumberFormat="1" applyFont="1" applyAlignment="1" applyProtection="1">
      <alignment horizontal="right" vertical="top" wrapText="1" readingOrder="1"/>
      <protection locked="0"/>
    </xf>
    <xf numFmtId="43" fontId="0" fillId="0" borderId="0" xfId="2" applyFont="1"/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/>
    <xf numFmtId="0" fontId="1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9" fillId="0" borderId="0" xfId="1" applyAlignment="1" applyProtection="1">
      <alignment vertical="top" wrapText="1" readingOrder="1"/>
      <protection locked="0"/>
    </xf>
    <xf numFmtId="0" fontId="9" fillId="0" borderId="0" xfId="1" applyAlignment="1" applyProtection="1"/>
    <xf numFmtId="0" fontId="2" fillId="0" borderId="2" xfId="0" applyFont="1" applyBorder="1" applyAlignment="1" applyProtection="1">
      <alignment horizontal="right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164" fontId="3" fillId="0" borderId="0" xfId="0" applyNumberFormat="1" applyFont="1" applyAlignment="1" applyProtection="1">
      <alignment horizontal="right" vertical="top" wrapText="1" readingOrder="1"/>
      <protection locked="0"/>
    </xf>
    <xf numFmtId="0" fontId="4" fillId="0" borderId="2" xfId="0" applyFont="1" applyBorder="1" applyAlignment="1" applyProtection="1">
      <alignment horizontal="right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164" fontId="2" fillId="0" borderId="0" xfId="0" applyNumberFormat="1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0" fillId="0" borderId="1" xfId="0" applyFont="1" applyBorder="1" applyAlignment="1" applyProtection="1">
      <alignment vertical="top" wrapText="1" readingOrder="1"/>
      <protection locked="0"/>
    </xf>
    <xf numFmtId="0" fontId="7" fillId="0" borderId="3" xfId="0" applyFont="1" applyBorder="1" applyAlignment="1" applyProtection="1">
      <alignment vertical="top" wrapText="1" readingOrder="1"/>
      <protection locked="0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B"/>
      <rgbColor rgb="000000FF"/>
      <rgbColor rgb="000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2</xdr:col>
      <xdr:colOff>0</xdr:colOff>
      <xdr:row>1</xdr:row>
      <xdr:rowOff>1133475</xdr:rowOff>
    </xdr:to>
    <xdr:pic>
      <xdr:nvPicPr>
        <xdr:cNvPr id="1024" name="Picture 0" descr="76bd977e-1f7f-472b-bde7-a0d1babf9550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76200"/>
          <a:ext cx="1419225" cy="1143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"/>
  <sheetViews>
    <sheetView showGridLines="0" tabSelected="1" workbookViewId="0">
      <selection activeCell="B1" sqref="B1"/>
    </sheetView>
  </sheetViews>
  <sheetFormatPr baseColWidth="10" defaultColWidth="9.140625" defaultRowHeight="12.75" x14ac:dyDescent="0.2"/>
  <cols>
    <col min="1" max="1" width="0.140625" customWidth="1"/>
    <col min="2" max="2" width="21.28515625" customWidth="1"/>
    <col min="3" max="3" width="60.85546875" customWidth="1"/>
    <col min="4" max="4" width="52.5703125" customWidth="1"/>
    <col min="5" max="5" width="25.7109375" customWidth="1"/>
  </cols>
  <sheetData>
    <row r="1" spans="2:4" ht="7.15" customHeight="1" x14ac:dyDescent="0.2"/>
    <row r="2" spans="2:4" ht="90" customHeight="1" x14ac:dyDescent="0.2"/>
    <row r="3" spans="2:4" ht="11.25" customHeight="1" x14ac:dyDescent="0.2"/>
    <row r="4" spans="2:4" ht="18" customHeight="1" x14ac:dyDescent="0.2">
      <c r="B4" s="27" t="s">
        <v>0</v>
      </c>
      <c r="C4" s="28"/>
    </row>
    <row r="5" spans="2:4" ht="3.4" customHeight="1" x14ac:dyDescent="0.2"/>
    <row r="6" spans="2:4" ht="18" customHeight="1" x14ac:dyDescent="0.2">
      <c r="B6" s="29" t="s">
        <v>1386</v>
      </c>
      <c r="C6" s="30"/>
      <c r="D6" s="30"/>
    </row>
    <row r="7" spans="2:4" ht="18" customHeight="1" x14ac:dyDescent="0.2">
      <c r="B7" s="20" t="s">
        <v>1376</v>
      </c>
    </row>
    <row r="8" spans="2:4" ht="18" customHeight="1" x14ac:dyDescent="0.2">
      <c r="B8" s="20" t="s">
        <v>1377</v>
      </c>
    </row>
    <row r="9" spans="2:4" ht="18" customHeight="1" x14ac:dyDescent="0.2">
      <c r="B9" s="20" t="s">
        <v>1378</v>
      </c>
    </row>
    <row r="10" spans="2:4" ht="18" customHeight="1" x14ac:dyDescent="0.2">
      <c r="B10" s="20" t="s">
        <v>1379</v>
      </c>
    </row>
    <row r="11" spans="2:4" ht="18" customHeight="1" x14ac:dyDescent="0.2">
      <c r="B11" s="20" t="s">
        <v>1380</v>
      </c>
    </row>
    <row r="12" spans="2:4" ht="18" customHeight="1" x14ac:dyDescent="0.2">
      <c r="B12" s="20" t="s">
        <v>1381</v>
      </c>
    </row>
    <row r="13" spans="2:4" ht="18" customHeight="1" x14ac:dyDescent="0.2">
      <c r="B13" s="20" t="s">
        <v>1382</v>
      </c>
    </row>
    <row r="14" spans="2:4" ht="18" customHeight="1" x14ac:dyDescent="0.2">
      <c r="B14" s="20" t="s">
        <v>1383</v>
      </c>
    </row>
    <row r="15" spans="2:4" ht="18" customHeight="1" x14ac:dyDescent="0.2">
      <c r="B15" s="20" t="s">
        <v>1384</v>
      </c>
    </row>
    <row r="16" spans="2:4" ht="18" customHeight="1" x14ac:dyDescent="0.2">
      <c r="B16" s="20" t="s">
        <v>1389</v>
      </c>
    </row>
    <row r="17" spans="2:2" ht="18" customHeight="1" x14ac:dyDescent="0.2">
      <c r="B17" s="20" t="s">
        <v>1385</v>
      </c>
    </row>
    <row r="18" spans="2:2" ht="18" customHeight="1" x14ac:dyDescent="0.2">
      <c r="B18" s="20" t="s">
        <v>1387</v>
      </c>
    </row>
  </sheetData>
  <mergeCells count="2">
    <mergeCell ref="B4:C4"/>
    <mergeCell ref="B6:D6"/>
  </mergeCells>
  <phoneticPr fontId="0" type="noConversion"/>
  <hyperlinks>
    <hyperlink ref="B6:D6" location="Nacional!A1" display="Nacional!A1" xr:uid="{00000000-0004-0000-0000-000000000000}"/>
    <hyperlink ref="B7" location="Regional!A1" display="CUADRO 2:    ESTIMACIÓN DE SUPERFICIE DE HORTALIZAS POR REGIÓN, SEGÚN ESPECIE.  2016   " xr:uid="{00000000-0004-0000-0000-000001000000}"/>
    <hyperlink ref="B8" location="'Arica y Parinacota'!A1" display="CUADRO 3:    ESTIMACIÓN DE SUPERFICIE SEMBRADA O PLANTADA  REGIÓN DE ARICA Y PARINACOTA.  2007 Y 2010 A 2016 " xr:uid="{00000000-0004-0000-0000-000002000000}"/>
    <hyperlink ref="B9" location="Atacama!A1" display="CUADRO 4:    ESTIMACIÓN DE SUPERFICIE SEMBRADA O PLANTADA  REGIÓN DE ATACAMA.  2007 Y 2010 A 2016" xr:uid="{00000000-0004-0000-0000-000003000000}"/>
    <hyperlink ref="B10" location="Coquimbo!A1" display="CUADRO 5:    ESTIMACIÓN DE SUPERFICIE SEMBRADA O PLANTADA  REGIÓN DE COQUIMBO.  2007 Y 2010 A 2016 " xr:uid="{00000000-0004-0000-0000-000004000000}"/>
    <hyperlink ref="B11" location="Valparaíso!A1" display="CUADRO 6:    ESTIMACIÓN DE SUPERFICIE SEMBRADA O PLANTADA  REGIÓN DE VALPARAÍSO.  2007 Y 2010 A 2016       " xr:uid="{00000000-0004-0000-0000-000005000000}"/>
    <hyperlink ref="B12" location="RM!A1" display="CUADRO 7:    ESTIMACIÓN DE SUPERFICIE SEMBRADA O PLANTADA REGIÓN METROPOLITANA DE SANTIAGO.  2007 Y 2010 A 2016" xr:uid="{00000000-0004-0000-0000-000006000000}"/>
    <hyperlink ref="B13" location="O´Higgins!A1" display="CUADRO 8:    ESTIMACIÓN DE SUPERFICIE SEMBRADA O PLANTADA  REGIÓN DE O'HIGGINS.  2007 Y 2010 A 2016" xr:uid="{00000000-0004-0000-0000-000007000000}"/>
    <hyperlink ref="B14" location="Maule!A1" display="CUADRO 9:    ESTIMACIÓN DE SUPERFICIE SEMBRADA O PLANTADA  REGIÓN DEL MAULE.  2007 Y 2010 A 2016" xr:uid="{00000000-0004-0000-0000-000008000000}"/>
    <hyperlink ref="B15" location="Biobío!A1" display="CUADRO 10:  ESTIMACIÓN DE SUPERFICIE SEMBRADA O PLANTADA  REGIÓN DEL BIOBÍO.  2007 Y 2010 A 2016" xr:uid="{00000000-0004-0000-0000-000009000000}"/>
    <hyperlink ref="B16" location="Araucanía!A1" display="CUADRO 11:  ESTIMACION DE SUPERFICIE SEMBRADA O PLANTADA  REGIÓN DE LA ARAUCANÍA 2007 y 2016 " xr:uid="{00000000-0004-0000-0000-00000A000000}"/>
    <hyperlink ref="B17" location="Frutilla!A1" display="CUADRO 12:  ESTIMACIÓN DE SUPERFICIE DE FRUTILLA POR REGIÓN. 2007 Y 2012 A 2016 " xr:uid="{00000000-0004-0000-0000-00000B000000}"/>
    <hyperlink ref="B18" location="CV!A1" display="CUADRO 13:  COEFICIENTES DE VARIACIÓN DE LAS ESTIMACIONES DE SUPERFICIE HORTÍCOLA AÑO 2016" xr:uid="{00000000-0004-0000-0000-00000C000000}"/>
  </hyperlinks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35"/>
  <sheetViews>
    <sheetView showGridLines="0" topLeftCell="A3" workbookViewId="0">
      <selection activeCell="L5" sqref="L5:L34"/>
    </sheetView>
  </sheetViews>
  <sheetFormatPr baseColWidth="10" defaultColWidth="9.140625" defaultRowHeight="12.75" x14ac:dyDescent="0.2"/>
  <cols>
    <col min="1" max="1" width="0.28515625" customWidth="1"/>
    <col min="2" max="2" width="32.28515625" customWidth="1"/>
    <col min="3" max="7" width="10.7109375" customWidth="1"/>
    <col min="8" max="11" width="13.42578125" customWidth="1"/>
    <col min="12" max="12" width="20.140625" customWidth="1"/>
  </cols>
  <sheetData>
    <row r="1" spans="2:12" ht="5.65" customHeight="1" x14ac:dyDescent="0.2"/>
    <row r="2" spans="2:12" ht="30.6" customHeight="1" x14ac:dyDescent="0.2">
      <c r="B2" s="36" t="s">
        <v>917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918</v>
      </c>
      <c r="D5" s="13" t="s">
        <v>919</v>
      </c>
      <c r="E5" s="13" t="s">
        <v>920</v>
      </c>
      <c r="F5" s="13" t="s">
        <v>921</v>
      </c>
      <c r="G5" s="13" t="s">
        <v>922</v>
      </c>
      <c r="H5" s="13" t="s">
        <v>923</v>
      </c>
      <c r="I5" s="6">
        <v>9042.4070456000009</v>
      </c>
      <c r="J5" s="6">
        <v>10327.049028449999</v>
      </c>
      <c r="K5" s="13" t="s">
        <v>90</v>
      </c>
      <c r="L5" s="26"/>
    </row>
    <row r="6" spans="2:12" ht="18" customHeight="1" x14ac:dyDescent="0.2">
      <c r="B6" s="7" t="s">
        <v>12</v>
      </c>
      <c r="C6" s="9" t="s">
        <v>924</v>
      </c>
      <c r="D6" s="9" t="s">
        <v>51</v>
      </c>
      <c r="E6" s="9" t="s">
        <v>925</v>
      </c>
      <c r="F6" s="9" t="s">
        <v>409</v>
      </c>
      <c r="G6" s="9" t="s">
        <v>926</v>
      </c>
      <c r="H6" s="9" t="s">
        <v>927</v>
      </c>
      <c r="I6" s="8">
        <v>26.547059459999993</v>
      </c>
      <c r="J6" s="8">
        <v>27.51999928</v>
      </c>
      <c r="K6" s="9" t="s">
        <v>302</v>
      </c>
      <c r="L6" s="26"/>
    </row>
    <row r="7" spans="2:12" ht="18" customHeight="1" x14ac:dyDescent="0.2">
      <c r="B7" s="7" t="s">
        <v>13</v>
      </c>
      <c r="C7" s="9" t="s">
        <v>928</v>
      </c>
      <c r="D7" s="9" t="s">
        <v>929</v>
      </c>
      <c r="E7" s="9" t="s">
        <v>930</v>
      </c>
      <c r="F7" s="9" t="s">
        <v>931</v>
      </c>
      <c r="G7" s="9" t="s">
        <v>932</v>
      </c>
      <c r="H7" s="9" t="s">
        <v>933</v>
      </c>
      <c r="I7" s="8">
        <v>177.45484935000005</v>
      </c>
      <c r="J7" s="8">
        <v>213.61722239999992</v>
      </c>
      <c r="K7" s="9" t="s">
        <v>283</v>
      </c>
      <c r="L7" s="26"/>
    </row>
    <row r="8" spans="2:12" ht="18" customHeight="1" x14ac:dyDescent="0.2">
      <c r="B8" s="7" t="s">
        <v>15</v>
      </c>
      <c r="C8" s="9" t="s">
        <v>803</v>
      </c>
      <c r="D8" s="9" t="s">
        <v>51</v>
      </c>
      <c r="E8" s="9" t="s">
        <v>51</v>
      </c>
      <c r="F8" s="9" t="s">
        <v>934</v>
      </c>
      <c r="G8" s="9" t="s">
        <v>909</v>
      </c>
      <c r="H8" s="9" t="s">
        <v>105</v>
      </c>
      <c r="I8" s="9" t="s">
        <v>51</v>
      </c>
      <c r="J8" s="9" t="s">
        <v>51</v>
      </c>
      <c r="K8" s="9" t="s">
        <v>51</v>
      </c>
      <c r="L8" s="26"/>
    </row>
    <row r="9" spans="2:12" ht="18" customHeight="1" x14ac:dyDescent="0.2">
      <c r="B9" s="7" t="s">
        <v>16</v>
      </c>
      <c r="C9" s="9" t="s">
        <v>935</v>
      </c>
      <c r="D9" s="9" t="s">
        <v>51</v>
      </c>
      <c r="E9" s="9" t="s">
        <v>936</v>
      </c>
      <c r="F9" s="9" t="s">
        <v>937</v>
      </c>
      <c r="G9" s="9" t="s">
        <v>938</v>
      </c>
      <c r="H9" s="9" t="s">
        <v>939</v>
      </c>
      <c r="I9" s="8">
        <v>11</v>
      </c>
      <c r="J9" s="8">
        <v>9.7800000000000011</v>
      </c>
      <c r="K9" s="9" t="s">
        <v>940</v>
      </c>
      <c r="L9" s="26"/>
    </row>
    <row r="10" spans="2:12" ht="18" customHeight="1" x14ac:dyDescent="0.2">
      <c r="B10" s="7" t="s">
        <v>17</v>
      </c>
      <c r="C10" s="9" t="s">
        <v>59</v>
      </c>
      <c r="D10" s="9" t="s">
        <v>51</v>
      </c>
      <c r="E10" s="9" t="s">
        <v>941</v>
      </c>
      <c r="F10" s="9" t="s">
        <v>942</v>
      </c>
      <c r="G10" s="9" t="s">
        <v>412</v>
      </c>
      <c r="H10" s="9" t="s">
        <v>302</v>
      </c>
      <c r="I10" s="8">
        <v>8.6727276399999997</v>
      </c>
      <c r="J10" s="8">
        <v>5.9349999999999987</v>
      </c>
      <c r="K10" s="9" t="s">
        <v>943</v>
      </c>
      <c r="L10" s="26"/>
    </row>
    <row r="11" spans="2:12" ht="18" customHeight="1" x14ac:dyDescent="0.2">
      <c r="B11" s="7" t="s">
        <v>18</v>
      </c>
      <c r="C11" s="9" t="s">
        <v>944</v>
      </c>
      <c r="D11" s="9" t="s">
        <v>945</v>
      </c>
      <c r="E11" s="9" t="s">
        <v>946</v>
      </c>
      <c r="F11" s="9" t="s">
        <v>947</v>
      </c>
      <c r="G11" s="9" t="s">
        <v>948</v>
      </c>
      <c r="H11" s="9" t="s">
        <v>949</v>
      </c>
      <c r="I11" s="8">
        <v>219.79999480000001</v>
      </c>
      <c r="J11" s="8">
        <v>268.85000100000002</v>
      </c>
      <c r="K11" s="9" t="s">
        <v>252</v>
      </c>
      <c r="L11" s="26"/>
    </row>
    <row r="12" spans="2:12" ht="18" customHeight="1" x14ac:dyDescent="0.2">
      <c r="B12" s="7" t="s">
        <v>19</v>
      </c>
      <c r="C12" s="9" t="s">
        <v>950</v>
      </c>
      <c r="D12" s="9" t="s">
        <v>951</v>
      </c>
      <c r="E12" s="9" t="s">
        <v>952</v>
      </c>
      <c r="F12" s="9" t="s">
        <v>953</v>
      </c>
      <c r="G12" s="9" t="s">
        <v>155</v>
      </c>
      <c r="H12" s="9" t="s">
        <v>657</v>
      </c>
      <c r="I12" s="8">
        <v>100.97500220000002</v>
      </c>
      <c r="J12" s="8">
        <v>117.28695740000001</v>
      </c>
      <c r="K12" s="9" t="s">
        <v>954</v>
      </c>
      <c r="L12" s="26"/>
    </row>
    <row r="13" spans="2:12" ht="18" customHeight="1" x14ac:dyDescent="0.2">
      <c r="B13" s="7" t="s">
        <v>20</v>
      </c>
      <c r="C13" s="9" t="s">
        <v>955</v>
      </c>
      <c r="D13" s="9" t="s">
        <v>51</v>
      </c>
      <c r="E13" s="9" t="s">
        <v>210</v>
      </c>
      <c r="F13" s="9" t="s">
        <v>956</v>
      </c>
      <c r="G13" s="9" t="s">
        <v>957</v>
      </c>
      <c r="H13" s="9" t="s">
        <v>958</v>
      </c>
      <c r="I13" s="8">
        <v>10.119999999999999</v>
      </c>
      <c r="J13" s="8">
        <v>18.574999999999999</v>
      </c>
      <c r="K13" s="9" t="s">
        <v>959</v>
      </c>
      <c r="L13" s="26"/>
    </row>
    <row r="14" spans="2:12" ht="18" customHeight="1" x14ac:dyDescent="0.2">
      <c r="B14" s="7" t="s">
        <v>21</v>
      </c>
      <c r="C14" s="9" t="s">
        <v>960</v>
      </c>
      <c r="D14" s="9" t="s">
        <v>961</v>
      </c>
      <c r="E14" s="9" t="s">
        <v>962</v>
      </c>
      <c r="F14" s="9" t="s">
        <v>963</v>
      </c>
      <c r="G14" s="9" t="s">
        <v>964</v>
      </c>
      <c r="H14" s="9" t="s">
        <v>965</v>
      </c>
      <c r="I14" s="8">
        <v>745.81418700000086</v>
      </c>
      <c r="J14" s="8">
        <v>818.05828259999942</v>
      </c>
      <c r="K14" s="9" t="s">
        <v>125</v>
      </c>
      <c r="L14" s="26"/>
    </row>
    <row r="15" spans="2:12" ht="18" customHeight="1" x14ac:dyDescent="0.2">
      <c r="B15" s="7" t="s">
        <v>22</v>
      </c>
      <c r="C15" s="9" t="s">
        <v>966</v>
      </c>
      <c r="D15" s="9" t="s">
        <v>614</v>
      </c>
      <c r="E15" s="9" t="s">
        <v>967</v>
      </c>
      <c r="F15" s="9" t="s">
        <v>426</v>
      </c>
      <c r="G15" s="9" t="s">
        <v>968</v>
      </c>
      <c r="H15" s="9" t="s">
        <v>969</v>
      </c>
      <c r="I15" s="8">
        <v>75.52</v>
      </c>
      <c r="J15" s="8">
        <v>128.3333337</v>
      </c>
      <c r="K15" s="9" t="s">
        <v>970</v>
      </c>
      <c r="L15" s="26"/>
    </row>
    <row r="16" spans="2:12" ht="18" customHeight="1" x14ac:dyDescent="0.2">
      <c r="B16" s="7" t="s">
        <v>23</v>
      </c>
      <c r="C16" s="9" t="s">
        <v>971</v>
      </c>
      <c r="D16" s="9" t="s">
        <v>972</v>
      </c>
      <c r="E16" s="9" t="s">
        <v>973</v>
      </c>
      <c r="F16" s="9" t="s">
        <v>974</v>
      </c>
      <c r="G16" s="9" t="s">
        <v>975</v>
      </c>
      <c r="H16" s="9" t="s">
        <v>976</v>
      </c>
      <c r="I16" s="8">
        <v>1560.7921105</v>
      </c>
      <c r="J16" s="8">
        <v>1828.8279910000001</v>
      </c>
      <c r="K16" s="9" t="s">
        <v>382</v>
      </c>
      <c r="L16" s="26"/>
    </row>
    <row r="17" spans="2:12" ht="18" customHeight="1" x14ac:dyDescent="0.2">
      <c r="B17" s="7" t="s">
        <v>24</v>
      </c>
      <c r="C17" s="9" t="s">
        <v>977</v>
      </c>
      <c r="D17" s="9" t="s">
        <v>978</v>
      </c>
      <c r="E17" s="9" t="s">
        <v>979</v>
      </c>
      <c r="F17" s="9" t="s">
        <v>980</v>
      </c>
      <c r="G17" s="9" t="s">
        <v>981</v>
      </c>
      <c r="H17" s="9" t="s">
        <v>982</v>
      </c>
      <c r="I17" s="8">
        <v>113.08094470000007</v>
      </c>
      <c r="J17" s="8">
        <v>144.62778150000003</v>
      </c>
      <c r="K17" s="9" t="s">
        <v>983</v>
      </c>
      <c r="L17" s="26"/>
    </row>
    <row r="18" spans="2:12" ht="18" customHeight="1" x14ac:dyDescent="0.2">
      <c r="B18" s="7" t="s">
        <v>25</v>
      </c>
      <c r="C18" s="9" t="s">
        <v>984</v>
      </c>
      <c r="D18" s="9" t="s">
        <v>985</v>
      </c>
      <c r="E18" s="9" t="s">
        <v>986</v>
      </c>
      <c r="F18" s="9" t="s">
        <v>987</v>
      </c>
      <c r="G18" s="9" t="s">
        <v>988</v>
      </c>
      <c r="H18" s="9" t="s">
        <v>989</v>
      </c>
      <c r="I18" s="8">
        <v>780.82858900000031</v>
      </c>
      <c r="J18" s="8">
        <v>866.63179899999989</v>
      </c>
      <c r="K18" s="9" t="s">
        <v>476</v>
      </c>
      <c r="L18" s="26"/>
    </row>
    <row r="19" spans="2:12" ht="18" customHeight="1" x14ac:dyDescent="0.2">
      <c r="B19" s="7" t="s">
        <v>26</v>
      </c>
      <c r="C19" s="9" t="s">
        <v>103</v>
      </c>
      <c r="D19" s="9" t="s">
        <v>51</v>
      </c>
      <c r="E19" s="9" t="s">
        <v>51</v>
      </c>
      <c r="F19" s="9" t="s">
        <v>51</v>
      </c>
      <c r="G19" s="9" t="s">
        <v>51</v>
      </c>
      <c r="H19" s="9" t="s">
        <v>149</v>
      </c>
      <c r="I19" s="8">
        <v>3.2799999300000002</v>
      </c>
      <c r="J19" s="8">
        <v>0.47</v>
      </c>
      <c r="K19" s="9" t="s">
        <v>990</v>
      </c>
      <c r="L19" s="26"/>
    </row>
    <row r="20" spans="2:12" ht="18" customHeight="1" x14ac:dyDescent="0.2">
      <c r="B20" s="7" t="s">
        <v>27</v>
      </c>
      <c r="C20" s="9" t="s">
        <v>991</v>
      </c>
      <c r="D20" s="9" t="s">
        <v>992</v>
      </c>
      <c r="E20" s="9" t="s">
        <v>993</v>
      </c>
      <c r="F20" s="9" t="s">
        <v>994</v>
      </c>
      <c r="G20" s="9" t="s">
        <v>995</v>
      </c>
      <c r="H20" s="9" t="s">
        <v>996</v>
      </c>
      <c r="I20" s="8">
        <v>65.153572949999997</v>
      </c>
      <c r="J20" s="8">
        <v>203.75</v>
      </c>
      <c r="K20" s="9" t="s">
        <v>997</v>
      </c>
      <c r="L20" s="26"/>
    </row>
    <row r="21" spans="2:12" ht="18" customHeight="1" x14ac:dyDescent="0.2">
      <c r="B21" s="7" t="s">
        <v>28</v>
      </c>
      <c r="C21" s="9" t="s">
        <v>998</v>
      </c>
      <c r="D21" s="9" t="s">
        <v>999</v>
      </c>
      <c r="E21" s="9" t="s">
        <v>1000</v>
      </c>
      <c r="F21" s="9" t="s">
        <v>1001</v>
      </c>
      <c r="G21" s="9" t="s">
        <v>1002</v>
      </c>
      <c r="H21" s="9" t="s">
        <v>1003</v>
      </c>
      <c r="I21" s="8">
        <v>472.34319559999994</v>
      </c>
      <c r="J21" s="8">
        <v>536.73559683999997</v>
      </c>
      <c r="K21" s="9" t="s">
        <v>1004</v>
      </c>
      <c r="L21" s="26"/>
    </row>
    <row r="22" spans="2:12" ht="18" customHeight="1" x14ac:dyDescent="0.2">
      <c r="B22" s="7" t="s">
        <v>29</v>
      </c>
      <c r="C22" s="9" t="s">
        <v>1005</v>
      </c>
      <c r="D22" s="9" t="s">
        <v>1006</v>
      </c>
      <c r="E22" s="9" t="s">
        <v>1007</v>
      </c>
      <c r="F22" s="9" t="s">
        <v>1008</v>
      </c>
      <c r="G22" s="9" t="s">
        <v>1009</v>
      </c>
      <c r="H22" s="9" t="s">
        <v>1010</v>
      </c>
      <c r="I22" s="8">
        <v>498.53357246000002</v>
      </c>
      <c r="J22" s="8">
        <v>593.66852290000008</v>
      </c>
      <c r="K22" s="9" t="s">
        <v>1011</v>
      </c>
      <c r="L22" s="26"/>
    </row>
    <row r="23" spans="2:12" ht="18" customHeight="1" x14ac:dyDescent="0.2">
      <c r="B23" s="7" t="s">
        <v>30</v>
      </c>
      <c r="C23" s="9" t="s">
        <v>1012</v>
      </c>
      <c r="D23" s="9" t="s">
        <v>51</v>
      </c>
      <c r="E23" s="9" t="s">
        <v>51</v>
      </c>
      <c r="F23" s="9" t="s">
        <v>482</v>
      </c>
      <c r="G23" s="9" t="s">
        <v>1013</v>
      </c>
      <c r="H23" s="9" t="s">
        <v>1014</v>
      </c>
      <c r="I23" s="9" t="s">
        <v>51</v>
      </c>
      <c r="J23" s="9" t="s">
        <v>51</v>
      </c>
      <c r="K23" s="9" t="s">
        <v>51</v>
      </c>
      <c r="L23" s="26"/>
    </row>
    <row r="24" spans="2:12" ht="18" customHeight="1" x14ac:dyDescent="0.2">
      <c r="B24" s="7" t="s">
        <v>31</v>
      </c>
      <c r="C24" s="9" t="s">
        <v>1015</v>
      </c>
      <c r="D24" s="9" t="s">
        <v>51</v>
      </c>
      <c r="E24" s="9" t="s">
        <v>1016</v>
      </c>
      <c r="F24" s="9" t="s">
        <v>1017</v>
      </c>
      <c r="G24" s="9" t="s">
        <v>1018</v>
      </c>
      <c r="H24" s="9" t="s">
        <v>1019</v>
      </c>
      <c r="I24" s="8">
        <v>60.224799999999988</v>
      </c>
      <c r="J24" s="8">
        <v>77.862858320000015</v>
      </c>
      <c r="K24" s="9" t="s">
        <v>1020</v>
      </c>
      <c r="L24" s="26"/>
    </row>
    <row r="25" spans="2:12" ht="18" customHeight="1" x14ac:dyDescent="0.2">
      <c r="B25" s="7" t="s">
        <v>32</v>
      </c>
      <c r="C25" s="9" t="s">
        <v>1021</v>
      </c>
      <c r="D25" s="9" t="s">
        <v>1022</v>
      </c>
      <c r="E25" s="9" t="s">
        <v>1023</v>
      </c>
      <c r="F25" s="9" t="s">
        <v>536</v>
      </c>
      <c r="G25" s="9" t="s">
        <v>1024</v>
      </c>
      <c r="H25" s="9" t="s">
        <v>897</v>
      </c>
      <c r="I25" s="8">
        <v>61.910001139999977</v>
      </c>
      <c r="J25" s="8">
        <v>84.52</v>
      </c>
      <c r="K25" s="9" t="s">
        <v>942</v>
      </c>
      <c r="L25" s="26"/>
    </row>
    <row r="26" spans="2:12" ht="18" customHeight="1" x14ac:dyDescent="0.2">
      <c r="B26" s="7" t="s">
        <v>34</v>
      </c>
      <c r="C26" s="9" t="s">
        <v>1025</v>
      </c>
      <c r="D26" s="9" t="s">
        <v>1006</v>
      </c>
      <c r="E26" s="9" t="s">
        <v>253</v>
      </c>
      <c r="F26" s="9" t="s">
        <v>1026</v>
      </c>
      <c r="G26" s="9" t="s">
        <v>1027</v>
      </c>
      <c r="H26" s="9" t="s">
        <v>1028</v>
      </c>
      <c r="I26" s="8">
        <v>515.92167288999997</v>
      </c>
      <c r="J26" s="8">
        <v>722.44330200000002</v>
      </c>
      <c r="K26" s="9" t="s">
        <v>169</v>
      </c>
      <c r="L26" s="26"/>
    </row>
    <row r="27" spans="2:12" ht="18" customHeight="1" x14ac:dyDescent="0.2">
      <c r="B27" s="7" t="s">
        <v>35</v>
      </c>
      <c r="C27" s="9" t="s">
        <v>946</v>
      </c>
      <c r="D27" s="9" t="s">
        <v>1029</v>
      </c>
      <c r="E27" s="9" t="s">
        <v>451</v>
      </c>
      <c r="F27" s="9" t="s">
        <v>1030</v>
      </c>
      <c r="G27" s="9" t="s">
        <v>1031</v>
      </c>
      <c r="H27" s="9" t="s">
        <v>1032</v>
      </c>
      <c r="I27" s="8">
        <v>212.73215399999992</v>
      </c>
      <c r="J27" s="8">
        <v>246.86642749999999</v>
      </c>
      <c r="K27" s="9" t="s">
        <v>1033</v>
      </c>
      <c r="L27" s="26"/>
    </row>
    <row r="28" spans="2:12" ht="18" customHeight="1" x14ac:dyDescent="0.2">
      <c r="B28" s="7" t="s">
        <v>36</v>
      </c>
      <c r="C28" s="9" t="s">
        <v>1034</v>
      </c>
      <c r="D28" s="9" t="s">
        <v>1035</v>
      </c>
      <c r="E28" s="9" t="s">
        <v>1036</v>
      </c>
      <c r="F28" s="9" t="s">
        <v>1037</v>
      </c>
      <c r="G28" s="9" t="s">
        <v>1038</v>
      </c>
      <c r="H28" s="9" t="s">
        <v>1039</v>
      </c>
      <c r="I28" s="8">
        <v>270.34332474999997</v>
      </c>
      <c r="J28" s="8">
        <v>286.57143239999999</v>
      </c>
      <c r="K28" s="9" t="s">
        <v>1040</v>
      </c>
      <c r="L28" s="26"/>
    </row>
    <row r="29" spans="2:12" ht="18" customHeight="1" x14ac:dyDescent="0.2">
      <c r="B29" s="7" t="s">
        <v>37</v>
      </c>
      <c r="C29" s="9" t="s">
        <v>1041</v>
      </c>
      <c r="D29" s="9" t="s">
        <v>1042</v>
      </c>
      <c r="E29" s="9" t="s">
        <v>1043</v>
      </c>
      <c r="F29" s="9" t="s">
        <v>1044</v>
      </c>
      <c r="G29" s="9" t="s">
        <v>1045</v>
      </c>
      <c r="H29" s="9" t="s">
        <v>1046</v>
      </c>
      <c r="I29" s="8">
        <v>1168.6291332500002</v>
      </c>
      <c r="J29" s="8">
        <v>1238.4054210000004</v>
      </c>
      <c r="K29" s="9" t="s">
        <v>1040</v>
      </c>
      <c r="L29" s="26"/>
    </row>
    <row r="30" spans="2:12" ht="18" customHeight="1" x14ac:dyDescent="0.2">
      <c r="B30" s="7" t="s">
        <v>38</v>
      </c>
      <c r="C30" s="9" t="s">
        <v>1047</v>
      </c>
      <c r="D30" s="9" t="s">
        <v>1048</v>
      </c>
      <c r="E30" s="9" t="s">
        <v>1049</v>
      </c>
      <c r="F30" s="9" t="s">
        <v>1050</v>
      </c>
      <c r="G30" s="9" t="s">
        <v>1051</v>
      </c>
      <c r="H30" s="9" t="s">
        <v>1052</v>
      </c>
      <c r="I30" s="8">
        <v>811.57183938000003</v>
      </c>
      <c r="J30" s="8">
        <v>846.89157820000025</v>
      </c>
      <c r="K30" s="9" t="s">
        <v>67</v>
      </c>
      <c r="L30" s="26"/>
    </row>
    <row r="31" spans="2:12" ht="18" customHeight="1" x14ac:dyDescent="0.2">
      <c r="B31" s="7" t="s">
        <v>39</v>
      </c>
      <c r="C31" s="9" t="s">
        <v>1053</v>
      </c>
      <c r="D31" s="9" t="s">
        <v>1054</v>
      </c>
      <c r="E31" s="9" t="s">
        <v>51</v>
      </c>
      <c r="F31" s="9" t="s">
        <v>508</v>
      </c>
      <c r="G31" s="9" t="s">
        <v>51</v>
      </c>
      <c r="H31" s="9" t="s">
        <v>958</v>
      </c>
      <c r="I31" s="9" t="s">
        <v>51</v>
      </c>
      <c r="J31" s="9" t="s">
        <v>51</v>
      </c>
      <c r="K31" s="9" t="s">
        <v>51</v>
      </c>
      <c r="L31" s="26"/>
    </row>
    <row r="32" spans="2:12" ht="18" customHeight="1" x14ac:dyDescent="0.2">
      <c r="B32" s="7" t="s">
        <v>40</v>
      </c>
      <c r="C32" s="9" t="s">
        <v>1055</v>
      </c>
      <c r="D32" s="9" t="s">
        <v>1056</v>
      </c>
      <c r="E32" s="9" t="s">
        <v>902</v>
      </c>
      <c r="F32" s="9" t="s">
        <v>1057</v>
      </c>
      <c r="G32" s="9" t="s">
        <v>703</v>
      </c>
      <c r="H32" s="9" t="s">
        <v>583</v>
      </c>
      <c r="I32" s="8">
        <v>47.721051899999992</v>
      </c>
      <c r="J32" s="8">
        <v>88.20999965</v>
      </c>
      <c r="K32" s="9" t="s">
        <v>1058</v>
      </c>
      <c r="L32" s="26"/>
    </row>
    <row r="33" spans="2:12" ht="18" customHeight="1" x14ac:dyDescent="0.2">
      <c r="B33" s="7" t="s">
        <v>41</v>
      </c>
      <c r="C33" s="9" t="s">
        <v>1059</v>
      </c>
      <c r="D33" s="9" t="s">
        <v>1060</v>
      </c>
      <c r="E33" s="9" t="s">
        <v>1061</v>
      </c>
      <c r="F33" s="9" t="s">
        <v>1062</v>
      </c>
      <c r="G33" s="9" t="s">
        <v>1063</v>
      </c>
      <c r="H33" s="9" t="s">
        <v>1064</v>
      </c>
      <c r="I33" s="8">
        <v>904.14038769999991</v>
      </c>
      <c r="J33" s="8">
        <v>840.37359342000013</v>
      </c>
      <c r="K33" s="9" t="s">
        <v>1065</v>
      </c>
      <c r="L33" s="26"/>
    </row>
    <row r="34" spans="2:12" ht="18" customHeight="1" x14ac:dyDescent="0.2">
      <c r="B34" s="7" t="s">
        <v>42</v>
      </c>
      <c r="C34" s="9" t="s">
        <v>1066</v>
      </c>
      <c r="D34" s="9" t="s">
        <v>1067</v>
      </c>
      <c r="E34" s="9" t="s">
        <v>1068</v>
      </c>
      <c r="F34" s="9" t="s">
        <v>1069</v>
      </c>
      <c r="G34" s="9" t="s">
        <v>1070</v>
      </c>
      <c r="H34" s="9" t="s">
        <v>499</v>
      </c>
      <c r="I34" s="8">
        <v>119.29687499999999</v>
      </c>
      <c r="J34" s="8">
        <v>112.23692834000001</v>
      </c>
      <c r="K34" s="9" t="s">
        <v>1071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K34 D4:J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35"/>
  <sheetViews>
    <sheetView showGridLines="0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6.4" customHeight="1" x14ac:dyDescent="0.2"/>
    <row r="2" spans="2:12" ht="30.6" customHeight="1" x14ac:dyDescent="0.2">
      <c r="B2" s="36" t="s">
        <v>1072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7.25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7.25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7.25" customHeight="1" x14ac:dyDescent="0.2">
      <c r="B5" s="5" t="s">
        <v>11</v>
      </c>
      <c r="C5" s="13" t="s">
        <v>1073</v>
      </c>
      <c r="D5" s="13" t="s">
        <v>1074</v>
      </c>
      <c r="E5" s="13" t="s">
        <v>1075</v>
      </c>
      <c r="F5" s="13" t="s">
        <v>1076</v>
      </c>
      <c r="G5" s="13" t="s">
        <v>1077</v>
      </c>
      <c r="H5" s="13" t="s">
        <v>1078</v>
      </c>
      <c r="I5" s="13" t="s">
        <v>1079</v>
      </c>
      <c r="J5" s="6">
        <v>4007.45178472</v>
      </c>
      <c r="K5" s="13" t="s">
        <v>204</v>
      </c>
      <c r="L5" s="26"/>
    </row>
    <row r="6" spans="2:12" ht="17.25" customHeight="1" x14ac:dyDescent="0.2">
      <c r="B6" s="7" t="s">
        <v>12</v>
      </c>
      <c r="C6" s="9" t="s">
        <v>1080</v>
      </c>
      <c r="D6" s="9" t="s">
        <v>51</v>
      </c>
      <c r="E6" s="9" t="s">
        <v>1081</v>
      </c>
      <c r="F6" s="9" t="s">
        <v>47</v>
      </c>
      <c r="G6" s="9" t="s">
        <v>627</v>
      </c>
      <c r="H6" s="9" t="s">
        <v>1082</v>
      </c>
      <c r="I6" s="9" t="s">
        <v>1083</v>
      </c>
      <c r="J6" s="8">
        <v>74.160243050000062</v>
      </c>
      <c r="K6" s="9" t="s">
        <v>1084</v>
      </c>
      <c r="L6" s="26"/>
    </row>
    <row r="7" spans="2:12" ht="17.25" customHeight="1" x14ac:dyDescent="0.2">
      <c r="B7" s="7" t="s">
        <v>13</v>
      </c>
      <c r="C7" s="9" t="s">
        <v>102</v>
      </c>
      <c r="D7" s="9" t="s">
        <v>79</v>
      </c>
      <c r="E7" s="9" t="s">
        <v>1085</v>
      </c>
      <c r="F7" s="9" t="s">
        <v>91</v>
      </c>
      <c r="G7" s="9" t="s">
        <v>149</v>
      </c>
      <c r="H7" s="9" t="s">
        <v>50</v>
      </c>
      <c r="I7" s="9" t="s">
        <v>49</v>
      </c>
      <c r="J7" s="8">
        <v>7.4239999999999968</v>
      </c>
      <c r="K7" s="9" t="s">
        <v>1086</v>
      </c>
      <c r="L7" s="26"/>
    </row>
    <row r="8" spans="2:12" ht="17.25" customHeight="1" x14ac:dyDescent="0.2">
      <c r="B8" s="7" t="s">
        <v>15</v>
      </c>
      <c r="C8" s="9" t="s">
        <v>14</v>
      </c>
      <c r="D8" s="9" t="s">
        <v>51</v>
      </c>
      <c r="E8" s="9" t="s">
        <v>479</v>
      </c>
      <c r="F8" s="9" t="s">
        <v>477</v>
      </c>
      <c r="G8" s="9" t="s">
        <v>102</v>
      </c>
      <c r="H8" s="9" t="s">
        <v>1087</v>
      </c>
      <c r="I8" s="9" t="s">
        <v>909</v>
      </c>
      <c r="J8" s="8">
        <v>1.85</v>
      </c>
      <c r="K8" s="9" t="s">
        <v>1088</v>
      </c>
      <c r="L8" s="26"/>
    </row>
    <row r="9" spans="2:12" ht="17.25" customHeight="1" x14ac:dyDescent="0.2">
      <c r="B9" s="7" t="s">
        <v>16</v>
      </c>
      <c r="C9" s="9" t="s">
        <v>1089</v>
      </c>
      <c r="D9" s="9" t="s">
        <v>51</v>
      </c>
      <c r="E9" s="9" t="s">
        <v>51</v>
      </c>
      <c r="F9" s="9" t="s">
        <v>1090</v>
      </c>
      <c r="G9" s="9" t="s">
        <v>303</v>
      </c>
      <c r="H9" s="9" t="s">
        <v>1091</v>
      </c>
      <c r="I9" s="9" t="s">
        <v>1092</v>
      </c>
      <c r="J9" s="8">
        <v>7.7</v>
      </c>
      <c r="K9" s="9" t="s">
        <v>750</v>
      </c>
      <c r="L9" s="26"/>
    </row>
    <row r="10" spans="2:12" ht="17.25" customHeight="1" x14ac:dyDescent="0.2">
      <c r="B10" s="7" t="s">
        <v>17</v>
      </c>
      <c r="C10" s="9" t="s">
        <v>1093</v>
      </c>
      <c r="D10" s="9" t="s">
        <v>680</v>
      </c>
      <c r="E10" s="9" t="s">
        <v>327</v>
      </c>
      <c r="F10" s="9" t="s">
        <v>172</v>
      </c>
      <c r="G10" s="9" t="s">
        <v>1094</v>
      </c>
      <c r="H10" s="9" t="s">
        <v>55</v>
      </c>
      <c r="I10" s="9" t="s">
        <v>567</v>
      </c>
      <c r="J10" s="8">
        <v>19.786469480000012</v>
      </c>
      <c r="K10" s="9" t="s">
        <v>1095</v>
      </c>
      <c r="L10" s="26"/>
    </row>
    <row r="11" spans="2:12" ht="17.25" customHeight="1" x14ac:dyDescent="0.2">
      <c r="B11" s="7" t="s">
        <v>18</v>
      </c>
      <c r="C11" s="9" t="s">
        <v>1096</v>
      </c>
      <c r="D11" s="9" t="s">
        <v>1097</v>
      </c>
      <c r="E11" s="9" t="s">
        <v>1098</v>
      </c>
      <c r="F11" s="9" t="s">
        <v>1099</v>
      </c>
      <c r="G11" s="9" t="s">
        <v>1100</v>
      </c>
      <c r="H11" s="9" t="s">
        <v>1101</v>
      </c>
      <c r="I11" s="9" t="s">
        <v>1102</v>
      </c>
      <c r="J11" s="8">
        <v>689.05553015999999</v>
      </c>
      <c r="K11" s="9" t="s">
        <v>1103</v>
      </c>
      <c r="L11" s="26"/>
    </row>
    <row r="12" spans="2:12" ht="17.25" customHeight="1" x14ac:dyDescent="0.2">
      <c r="B12" s="7" t="s">
        <v>19</v>
      </c>
      <c r="C12" s="9" t="s">
        <v>283</v>
      </c>
      <c r="D12" s="9" t="s">
        <v>1104</v>
      </c>
      <c r="E12" s="9" t="s">
        <v>95</v>
      </c>
      <c r="F12" s="9" t="s">
        <v>133</v>
      </c>
      <c r="G12" s="9" t="s">
        <v>1081</v>
      </c>
      <c r="H12" s="9" t="s">
        <v>1105</v>
      </c>
      <c r="I12" s="9" t="s">
        <v>791</v>
      </c>
      <c r="J12" s="8">
        <v>34.233331180000029</v>
      </c>
      <c r="K12" s="9" t="s">
        <v>1106</v>
      </c>
      <c r="L12" s="26"/>
    </row>
    <row r="13" spans="2:12" ht="17.25" customHeight="1" x14ac:dyDescent="0.2">
      <c r="B13" s="7" t="s">
        <v>20</v>
      </c>
      <c r="C13" s="9" t="s">
        <v>103</v>
      </c>
      <c r="D13" s="9" t="s">
        <v>51</v>
      </c>
      <c r="E13" s="9" t="s">
        <v>51</v>
      </c>
      <c r="F13" s="9" t="s">
        <v>412</v>
      </c>
      <c r="G13" s="9" t="s">
        <v>327</v>
      </c>
      <c r="H13" s="9" t="s">
        <v>407</v>
      </c>
      <c r="I13" s="9" t="s">
        <v>215</v>
      </c>
      <c r="J13" s="8">
        <v>14.60833289</v>
      </c>
      <c r="K13" s="9" t="s">
        <v>1107</v>
      </c>
      <c r="L13" s="26"/>
    </row>
    <row r="14" spans="2:12" ht="17.25" customHeight="1" x14ac:dyDescent="0.2">
      <c r="B14" s="7" t="s">
        <v>21</v>
      </c>
      <c r="C14" s="9" t="s">
        <v>1108</v>
      </c>
      <c r="D14" s="9" t="s">
        <v>1109</v>
      </c>
      <c r="E14" s="9" t="s">
        <v>1110</v>
      </c>
      <c r="F14" s="9" t="s">
        <v>129</v>
      </c>
      <c r="G14" s="9" t="s">
        <v>1111</v>
      </c>
      <c r="H14" s="9" t="s">
        <v>1112</v>
      </c>
      <c r="I14" s="9" t="s">
        <v>601</v>
      </c>
      <c r="J14" s="8">
        <v>79.648276159999995</v>
      </c>
      <c r="K14" s="9" t="s">
        <v>601</v>
      </c>
      <c r="L14" s="26"/>
    </row>
    <row r="15" spans="2:12" ht="17.25" customHeight="1" x14ac:dyDescent="0.2">
      <c r="B15" s="7" t="s">
        <v>22</v>
      </c>
      <c r="C15" s="9" t="s">
        <v>600</v>
      </c>
      <c r="D15" s="9" t="s">
        <v>51</v>
      </c>
      <c r="E15" s="9" t="s">
        <v>479</v>
      </c>
      <c r="F15" s="9" t="s">
        <v>803</v>
      </c>
      <c r="G15" s="9" t="s">
        <v>407</v>
      </c>
      <c r="H15" s="9" t="s">
        <v>127</v>
      </c>
      <c r="I15" s="9" t="s">
        <v>1113</v>
      </c>
      <c r="J15" s="8">
        <v>16.829999999999998</v>
      </c>
      <c r="K15" s="9" t="s">
        <v>1114</v>
      </c>
      <c r="L15" s="26"/>
    </row>
    <row r="16" spans="2:12" ht="17.25" customHeight="1" x14ac:dyDescent="0.2">
      <c r="B16" s="7" t="s">
        <v>23</v>
      </c>
      <c r="C16" s="9" t="s">
        <v>1115</v>
      </c>
      <c r="D16" s="9" t="s">
        <v>1116</v>
      </c>
      <c r="E16" s="9" t="s">
        <v>1117</v>
      </c>
      <c r="F16" s="9" t="s">
        <v>1118</v>
      </c>
      <c r="G16" s="9" t="s">
        <v>1119</v>
      </c>
      <c r="H16" s="9" t="s">
        <v>1120</v>
      </c>
      <c r="I16" s="9" t="s">
        <v>1121</v>
      </c>
      <c r="J16" s="8">
        <v>405.04851640000004</v>
      </c>
      <c r="K16" s="9" t="s">
        <v>1122</v>
      </c>
      <c r="L16" s="26"/>
    </row>
    <row r="17" spans="2:12" ht="17.25" customHeight="1" x14ac:dyDescent="0.2">
      <c r="B17" s="7" t="s">
        <v>24</v>
      </c>
      <c r="C17" s="9" t="s">
        <v>1123</v>
      </c>
      <c r="D17" s="9" t="s">
        <v>477</v>
      </c>
      <c r="E17" s="9" t="s">
        <v>401</v>
      </c>
      <c r="F17" s="9" t="s">
        <v>1090</v>
      </c>
      <c r="G17" s="9" t="s">
        <v>1124</v>
      </c>
      <c r="H17" s="9" t="s">
        <v>93</v>
      </c>
      <c r="I17" s="9" t="s">
        <v>476</v>
      </c>
      <c r="J17" s="8">
        <v>21.204287579999999</v>
      </c>
      <c r="K17" s="9" t="s">
        <v>1125</v>
      </c>
      <c r="L17" s="26"/>
    </row>
    <row r="18" spans="2:12" ht="17.25" customHeight="1" x14ac:dyDescent="0.2">
      <c r="B18" s="7" t="s">
        <v>25</v>
      </c>
      <c r="C18" s="9" t="s">
        <v>1126</v>
      </c>
      <c r="D18" s="9" t="s">
        <v>1127</v>
      </c>
      <c r="E18" s="9" t="s">
        <v>1128</v>
      </c>
      <c r="F18" s="9" t="s">
        <v>1129</v>
      </c>
      <c r="G18" s="9" t="s">
        <v>1130</v>
      </c>
      <c r="H18" s="9" t="s">
        <v>1131</v>
      </c>
      <c r="I18" s="9" t="s">
        <v>1132</v>
      </c>
      <c r="J18" s="8">
        <v>994.49998900000003</v>
      </c>
      <c r="K18" s="9" t="s">
        <v>222</v>
      </c>
      <c r="L18" s="26"/>
    </row>
    <row r="19" spans="2:12" ht="17.25" customHeight="1" x14ac:dyDescent="0.2">
      <c r="B19" s="7" t="s">
        <v>26</v>
      </c>
      <c r="C19" s="9" t="s">
        <v>1133</v>
      </c>
      <c r="D19" s="9" t="s">
        <v>51</v>
      </c>
      <c r="E19" s="9" t="s">
        <v>49</v>
      </c>
      <c r="F19" s="9" t="s">
        <v>1123</v>
      </c>
      <c r="G19" s="9" t="s">
        <v>1134</v>
      </c>
      <c r="H19" s="9" t="s">
        <v>1135</v>
      </c>
      <c r="I19" s="9" t="s">
        <v>686</v>
      </c>
      <c r="J19" s="8">
        <v>33.517499000000015</v>
      </c>
      <c r="K19" s="9" t="s">
        <v>1136</v>
      </c>
      <c r="L19" s="26"/>
    </row>
    <row r="20" spans="2:12" ht="17.25" customHeight="1" x14ac:dyDescent="0.2">
      <c r="B20" s="7" t="s">
        <v>27</v>
      </c>
      <c r="C20" s="9" t="s">
        <v>1137</v>
      </c>
      <c r="D20" s="9" t="s">
        <v>163</v>
      </c>
      <c r="E20" s="9" t="s">
        <v>173</v>
      </c>
      <c r="F20" s="9" t="s">
        <v>757</v>
      </c>
      <c r="G20" s="9" t="s">
        <v>1138</v>
      </c>
      <c r="H20" s="9" t="s">
        <v>802</v>
      </c>
      <c r="I20" s="9" t="s">
        <v>799</v>
      </c>
      <c r="J20" s="8">
        <v>27.935557320000004</v>
      </c>
      <c r="K20" s="9" t="s">
        <v>789</v>
      </c>
      <c r="L20" s="26"/>
    </row>
    <row r="21" spans="2:12" ht="17.25" customHeight="1" x14ac:dyDescent="0.2">
      <c r="B21" s="7" t="s">
        <v>28</v>
      </c>
      <c r="C21" s="9" t="s">
        <v>1139</v>
      </c>
      <c r="D21" s="9" t="s">
        <v>1140</v>
      </c>
      <c r="E21" s="9" t="s">
        <v>1141</v>
      </c>
      <c r="F21" s="9" t="s">
        <v>1142</v>
      </c>
      <c r="G21" s="9" t="s">
        <v>1143</v>
      </c>
      <c r="H21" s="9" t="s">
        <v>1144</v>
      </c>
      <c r="I21" s="9" t="s">
        <v>1145</v>
      </c>
      <c r="J21" s="8">
        <v>202.29883304999996</v>
      </c>
      <c r="K21" s="9" t="s">
        <v>1146</v>
      </c>
      <c r="L21" s="26"/>
    </row>
    <row r="22" spans="2:12" ht="17.25" customHeight="1" x14ac:dyDescent="0.2">
      <c r="B22" s="7" t="s">
        <v>29</v>
      </c>
      <c r="C22" s="9" t="s">
        <v>1147</v>
      </c>
      <c r="D22" s="9" t="s">
        <v>1148</v>
      </c>
      <c r="E22" s="9" t="s">
        <v>269</v>
      </c>
      <c r="F22" s="9" t="s">
        <v>1149</v>
      </c>
      <c r="G22" s="9" t="s">
        <v>1150</v>
      </c>
      <c r="H22" s="9" t="s">
        <v>481</v>
      </c>
      <c r="I22" s="9" t="s">
        <v>1134</v>
      </c>
      <c r="J22" s="8">
        <v>29.229999999999993</v>
      </c>
      <c r="K22" s="9" t="s">
        <v>207</v>
      </c>
      <c r="L22" s="26"/>
    </row>
    <row r="23" spans="2:12" ht="17.25" customHeight="1" x14ac:dyDescent="0.2">
      <c r="B23" s="7" t="s">
        <v>30</v>
      </c>
      <c r="C23" s="9" t="s">
        <v>102</v>
      </c>
      <c r="D23" s="9" t="s">
        <v>51</v>
      </c>
      <c r="E23" s="9" t="s">
        <v>51</v>
      </c>
      <c r="F23" s="9" t="s">
        <v>149</v>
      </c>
      <c r="G23" s="9" t="s">
        <v>51</v>
      </c>
      <c r="H23" s="9" t="s">
        <v>245</v>
      </c>
      <c r="I23" s="9" t="s">
        <v>51</v>
      </c>
      <c r="J23" s="9" t="s">
        <v>51</v>
      </c>
      <c r="K23" s="9" t="s">
        <v>51</v>
      </c>
      <c r="L23" s="26"/>
    </row>
    <row r="24" spans="2:12" ht="17.25" customHeight="1" x14ac:dyDescent="0.2">
      <c r="B24" s="7" t="s">
        <v>31</v>
      </c>
      <c r="C24" s="9" t="s">
        <v>1151</v>
      </c>
      <c r="D24" s="9" t="s">
        <v>51</v>
      </c>
      <c r="E24" s="9" t="s">
        <v>51</v>
      </c>
      <c r="F24" s="9" t="s">
        <v>50</v>
      </c>
      <c r="G24" s="9" t="s">
        <v>147</v>
      </c>
      <c r="H24" s="9" t="s">
        <v>207</v>
      </c>
      <c r="I24" s="9" t="s">
        <v>244</v>
      </c>
      <c r="J24" s="8">
        <v>13.398</v>
      </c>
      <c r="K24" s="9" t="s">
        <v>1152</v>
      </c>
      <c r="L24" s="26"/>
    </row>
    <row r="25" spans="2:12" ht="17.25" customHeight="1" x14ac:dyDescent="0.2">
      <c r="B25" s="7" t="s">
        <v>32</v>
      </c>
      <c r="C25" s="9" t="s">
        <v>52</v>
      </c>
      <c r="D25" s="9" t="s">
        <v>51</v>
      </c>
      <c r="E25" s="9" t="s">
        <v>51</v>
      </c>
      <c r="F25" s="9" t="s">
        <v>208</v>
      </c>
      <c r="G25" s="9" t="s">
        <v>103</v>
      </c>
      <c r="H25" s="9" t="s">
        <v>103</v>
      </c>
      <c r="I25" s="9" t="s">
        <v>103</v>
      </c>
      <c r="J25" s="8">
        <v>1.35</v>
      </c>
      <c r="K25" s="9" t="s">
        <v>103</v>
      </c>
      <c r="L25" s="26"/>
    </row>
    <row r="26" spans="2:12" ht="17.25" customHeight="1" x14ac:dyDescent="0.2">
      <c r="B26" s="7" t="s">
        <v>34</v>
      </c>
      <c r="C26" s="9" t="s">
        <v>1153</v>
      </c>
      <c r="D26" s="9" t="s">
        <v>1154</v>
      </c>
      <c r="E26" s="9" t="s">
        <v>1155</v>
      </c>
      <c r="F26" s="9" t="s">
        <v>1156</v>
      </c>
      <c r="G26" s="9" t="s">
        <v>1157</v>
      </c>
      <c r="H26" s="9" t="s">
        <v>1158</v>
      </c>
      <c r="I26" s="9" t="s">
        <v>1159</v>
      </c>
      <c r="J26" s="8">
        <v>145.42961070000001</v>
      </c>
      <c r="K26" s="9" t="s">
        <v>1160</v>
      </c>
      <c r="L26" s="26"/>
    </row>
    <row r="27" spans="2:12" ht="17.25" customHeight="1" x14ac:dyDescent="0.2">
      <c r="B27" s="7" t="s">
        <v>35</v>
      </c>
      <c r="C27" s="9" t="s">
        <v>1161</v>
      </c>
      <c r="D27" s="9" t="s">
        <v>1162</v>
      </c>
      <c r="E27" s="9" t="s">
        <v>514</v>
      </c>
      <c r="F27" s="9" t="s">
        <v>1163</v>
      </c>
      <c r="G27" s="9" t="s">
        <v>1164</v>
      </c>
      <c r="H27" s="9" t="s">
        <v>1165</v>
      </c>
      <c r="I27" s="9" t="s">
        <v>828</v>
      </c>
      <c r="J27" s="8">
        <v>154.91333888000003</v>
      </c>
      <c r="K27" s="9" t="s">
        <v>1166</v>
      </c>
      <c r="L27" s="26"/>
    </row>
    <row r="28" spans="2:12" ht="17.25" customHeight="1" x14ac:dyDescent="0.2">
      <c r="B28" s="7" t="s">
        <v>36</v>
      </c>
      <c r="C28" s="9" t="s">
        <v>231</v>
      </c>
      <c r="D28" s="9" t="s">
        <v>51</v>
      </c>
      <c r="E28" s="9" t="s">
        <v>894</v>
      </c>
      <c r="F28" s="9" t="s">
        <v>1167</v>
      </c>
      <c r="G28" s="9" t="s">
        <v>924</v>
      </c>
      <c r="H28" s="9" t="s">
        <v>129</v>
      </c>
      <c r="I28" s="9" t="s">
        <v>799</v>
      </c>
      <c r="J28" s="8">
        <v>35.85799999999999</v>
      </c>
      <c r="K28" s="9" t="s">
        <v>1168</v>
      </c>
      <c r="L28" s="26"/>
    </row>
    <row r="29" spans="2:12" ht="17.25" customHeight="1" x14ac:dyDescent="0.2">
      <c r="B29" s="7" t="s">
        <v>37</v>
      </c>
      <c r="C29" s="9" t="s">
        <v>1169</v>
      </c>
      <c r="D29" s="9" t="s">
        <v>1170</v>
      </c>
      <c r="E29" s="9" t="s">
        <v>1171</v>
      </c>
      <c r="F29" s="9" t="s">
        <v>1172</v>
      </c>
      <c r="G29" s="9" t="s">
        <v>1173</v>
      </c>
      <c r="H29" s="9" t="s">
        <v>1174</v>
      </c>
      <c r="I29" s="9" t="s">
        <v>1175</v>
      </c>
      <c r="J29" s="8">
        <v>20.835000000000001</v>
      </c>
      <c r="K29" s="9" t="s">
        <v>114</v>
      </c>
      <c r="L29" s="26"/>
    </row>
    <row r="30" spans="2:12" ht="17.25" customHeight="1" x14ac:dyDescent="0.2">
      <c r="B30" s="7" t="s">
        <v>38</v>
      </c>
      <c r="C30" s="9" t="s">
        <v>610</v>
      </c>
      <c r="D30" s="9" t="s">
        <v>1176</v>
      </c>
      <c r="E30" s="9" t="s">
        <v>108</v>
      </c>
      <c r="F30" s="9" t="s">
        <v>1177</v>
      </c>
      <c r="G30" s="9" t="s">
        <v>1178</v>
      </c>
      <c r="H30" s="9" t="s">
        <v>1179</v>
      </c>
      <c r="I30" s="9" t="s">
        <v>1180</v>
      </c>
      <c r="J30" s="8">
        <v>251.21216714999994</v>
      </c>
      <c r="K30" s="9" t="s">
        <v>1181</v>
      </c>
      <c r="L30" s="26"/>
    </row>
    <row r="31" spans="2:12" ht="17.25" customHeight="1" x14ac:dyDescent="0.2">
      <c r="B31" s="7" t="s">
        <v>39</v>
      </c>
      <c r="C31" s="9" t="s">
        <v>1182</v>
      </c>
      <c r="D31" s="9" t="s">
        <v>1183</v>
      </c>
      <c r="E31" s="9" t="s">
        <v>1184</v>
      </c>
      <c r="F31" s="9" t="s">
        <v>1185</v>
      </c>
      <c r="G31" s="9" t="s">
        <v>1186</v>
      </c>
      <c r="H31" s="9" t="s">
        <v>1187</v>
      </c>
      <c r="I31" s="9" t="s">
        <v>1010</v>
      </c>
      <c r="J31" s="8">
        <v>411.82</v>
      </c>
      <c r="K31" s="9" t="s">
        <v>1188</v>
      </c>
      <c r="L31" s="26"/>
    </row>
    <row r="32" spans="2:12" ht="17.25" customHeight="1" x14ac:dyDescent="0.2">
      <c r="B32" s="7" t="s">
        <v>40</v>
      </c>
      <c r="C32" s="9" t="s">
        <v>1189</v>
      </c>
      <c r="D32" s="9" t="s">
        <v>1189</v>
      </c>
      <c r="E32" s="9" t="s">
        <v>786</v>
      </c>
      <c r="F32" s="9" t="s">
        <v>143</v>
      </c>
      <c r="G32" s="9" t="s">
        <v>1190</v>
      </c>
      <c r="H32" s="9" t="s">
        <v>127</v>
      </c>
      <c r="I32" s="9" t="s">
        <v>1191</v>
      </c>
      <c r="J32" s="8">
        <v>15.605000309999998</v>
      </c>
      <c r="K32" s="9" t="s">
        <v>1192</v>
      </c>
      <c r="L32" s="26"/>
    </row>
    <row r="33" spans="2:12" ht="17.25" customHeight="1" x14ac:dyDescent="0.2">
      <c r="B33" s="7" t="s">
        <v>41</v>
      </c>
      <c r="C33" s="9" t="s">
        <v>361</v>
      </c>
      <c r="D33" s="9" t="s">
        <v>97</v>
      </c>
      <c r="E33" s="9" t="s">
        <v>404</v>
      </c>
      <c r="F33" s="9" t="s">
        <v>48</v>
      </c>
      <c r="G33" s="9" t="s">
        <v>1080</v>
      </c>
      <c r="H33" s="9" t="s">
        <v>1193</v>
      </c>
      <c r="I33" s="9" t="s">
        <v>926</v>
      </c>
      <c r="J33" s="8">
        <v>40.464545770000008</v>
      </c>
      <c r="K33" s="9" t="s">
        <v>1194</v>
      </c>
      <c r="L33" s="26"/>
    </row>
    <row r="34" spans="2:12" ht="17.25" customHeight="1" x14ac:dyDescent="0.2">
      <c r="B34" s="7" t="s">
        <v>42</v>
      </c>
      <c r="C34" s="9" t="s">
        <v>1195</v>
      </c>
      <c r="D34" s="9" t="s">
        <v>1196</v>
      </c>
      <c r="E34" s="9" t="s">
        <v>1197</v>
      </c>
      <c r="F34" s="9" t="s">
        <v>1198</v>
      </c>
      <c r="G34" s="9" t="s">
        <v>1199</v>
      </c>
      <c r="H34" s="9" t="s">
        <v>1200</v>
      </c>
      <c r="I34" s="9" t="s">
        <v>1201</v>
      </c>
      <c r="J34" s="8">
        <v>257.53525663999983</v>
      </c>
      <c r="K34" s="9" t="s">
        <v>132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K3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35"/>
  <sheetViews>
    <sheetView showGridLines="0" workbookViewId="0">
      <selection activeCell="H22" sqref="H22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4" width="10.7109375" customWidth="1"/>
    <col min="5" max="8" width="13.42578125" customWidth="1"/>
    <col min="9" max="9" width="9.140625" customWidth="1"/>
    <col min="10" max="10" width="10.5703125" customWidth="1"/>
  </cols>
  <sheetData>
    <row r="1" spans="2:10" ht="7.15" customHeight="1" x14ac:dyDescent="0.2"/>
    <row r="2" spans="2:10" ht="30.6" customHeight="1" x14ac:dyDescent="0.2">
      <c r="B2" s="43" t="s">
        <v>1388</v>
      </c>
      <c r="C2" s="37"/>
      <c r="D2" s="37"/>
      <c r="E2" s="37"/>
      <c r="F2" s="37"/>
      <c r="G2" s="37"/>
      <c r="H2" s="37"/>
    </row>
    <row r="3" spans="2:10" ht="18" customHeight="1" x14ac:dyDescent="0.2">
      <c r="B3" s="7"/>
      <c r="C3" s="40" t="s">
        <v>1337</v>
      </c>
      <c r="D3" s="28"/>
      <c r="E3" s="28"/>
      <c r="F3" s="28"/>
      <c r="G3" s="28"/>
      <c r="H3" s="2" t="s">
        <v>1338</v>
      </c>
    </row>
    <row r="4" spans="2:10" ht="18" customHeight="1" x14ac:dyDescent="0.2">
      <c r="B4" s="1" t="s">
        <v>1</v>
      </c>
      <c r="C4" s="15" t="s">
        <v>83</v>
      </c>
      <c r="D4" s="15" t="s">
        <v>1343</v>
      </c>
      <c r="E4" s="15" t="s">
        <v>2</v>
      </c>
      <c r="F4" s="15" t="s">
        <v>3</v>
      </c>
      <c r="G4" s="15" t="s">
        <v>4</v>
      </c>
      <c r="H4" s="3" t="s">
        <v>1344</v>
      </c>
    </row>
    <row r="5" spans="2:10" ht="18" customHeight="1" x14ac:dyDescent="0.2">
      <c r="B5" s="5" t="s">
        <v>11</v>
      </c>
      <c r="C5" s="13" t="s">
        <v>1202</v>
      </c>
      <c r="D5" s="13" t="s">
        <v>1203</v>
      </c>
      <c r="E5" s="13" t="s">
        <v>1204</v>
      </c>
      <c r="F5" s="6">
        <v>1392.2238123899999</v>
      </c>
      <c r="G5" s="6">
        <v>1792.1205840500002</v>
      </c>
      <c r="H5" s="13" t="s">
        <v>757</v>
      </c>
      <c r="J5" s="26"/>
    </row>
    <row r="6" spans="2:10" ht="18" customHeight="1" x14ac:dyDescent="0.2">
      <c r="B6" s="7" t="s">
        <v>12</v>
      </c>
      <c r="C6" s="9" t="s">
        <v>1205</v>
      </c>
      <c r="D6" s="9" t="s">
        <v>1206</v>
      </c>
      <c r="E6" s="9" t="s">
        <v>1095</v>
      </c>
      <c r="F6" s="8">
        <v>48.053337449999958</v>
      </c>
      <c r="G6" s="8">
        <v>72.701221600000039</v>
      </c>
      <c r="H6" s="9" t="s">
        <v>184</v>
      </c>
      <c r="J6" s="26"/>
    </row>
    <row r="7" spans="2:10" ht="18" customHeight="1" x14ac:dyDescent="0.2">
      <c r="B7" s="7" t="s">
        <v>13</v>
      </c>
      <c r="C7" s="9" t="s">
        <v>46</v>
      </c>
      <c r="D7" s="9" t="s">
        <v>76</v>
      </c>
      <c r="E7" s="9" t="s">
        <v>1123</v>
      </c>
      <c r="F7" s="8">
        <v>3.6835137199999988</v>
      </c>
      <c r="G7" s="8">
        <v>8.8072731600000012</v>
      </c>
      <c r="H7" s="9" t="s">
        <v>1207</v>
      </c>
      <c r="J7" s="26"/>
    </row>
    <row r="8" spans="2:10" ht="18" customHeight="1" x14ac:dyDescent="0.2">
      <c r="B8" s="7" t="s">
        <v>15</v>
      </c>
      <c r="C8" s="9" t="s">
        <v>941</v>
      </c>
      <c r="D8" s="9" t="s">
        <v>1208</v>
      </c>
      <c r="E8" s="9" t="s">
        <v>1208</v>
      </c>
      <c r="F8" s="8">
        <v>1.1700000000000002</v>
      </c>
      <c r="G8" s="8">
        <v>1.03</v>
      </c>
      <c r="H8" s="9" t="s">
        <v>1209</v>
      </c>
      <c r="J8" s="26"/>
    </row>
    <row r="9" spans="2:10" ht="18" customHeight="1" x14ac:dyDescent="0.2">
      <c r="B9" s="7" t="s">
        <v>16</v>
      </c>
      <c r="C9" s="9" t="s">
        <v>189</v>
      </c>
      <c r="D9" s="9" t="s">
        <v>479</v>
      </c>
      <c r="E9" s="9" t="s">
        <v>74</v>
      </c>
      <c r="F9" s="8">
        <v>1.56</v>
      </c>
      <c r="G9" s="8">
        <v>3.625</v>
      </c>
      <c r="H9" s="9" t="s">
        <v>183</v>
      </c>
      <c r="J9" s="26"/>
    </row>
    <row r="10" spans="2:10" ht="18" customHeight="1" x14ac:dyDescent="0.2">
      <c r="B10" s="7" t="s">
        <v>17</v>
      </c>
      <c r="C10" s="9" t="s">
        <v>51</v>
      </c>
      <c r="D10" s="9" t="s">
        <v>53</v>
      </c>
      <c r="E10" s="9" t="s">
        <v>1210</v>
      </c>
      <c r="F10" s="9" t="s">
        <v>51</v>
      </c>
      <c r="G10" s="8">
        <v>0.25</v>
      </c>
      <c r="H10" s="9" t="s">
        <v>51</v>
      </c>
      <c r="J10" s="26"/>
    </row>
    <row r="11" spans="2:10" ht="18" customHeight="1" x14ac:dyDescent="0.2">
      <c r="B11" s="7" t="s">
        <v>18</v>
      </c>
      <c r="C11" s="9" t="s">
        <v>1211</v>
      </c>
      <c r="D11" s="9" t="s">
        <v>1212</v>
      </c>
      <c r="E11" s="9" t="s">
        <v>1213</v>
      </c>
      <c r="F11" s="8">
        <v>276.71672013999989</v>
      </c>
      <c r="G11" s="8">
        <v>362.72249241999998</v>
      </c>
      <c r="H11" s="9" t="s">
        <v>139</v>
      </c>
      <c r="J11" s="26"/>
    </row>
    <row r="12" spans="2:10" ht="18" customHeight="1" x14ac:dyDescent="0.2">
      <c r="B12" s="7" t="s">
        <v>19</v>
      </c>
      <c r="C12" s="9" t="s">
        <v>1214</v>
      </c>
      <c r="D12" s="9" t="s">
        <v>57</v>
      </c>
      <c r="E12" s="9" t="s">
        <v>428</v>
      </c>
      <c r="F12" s="8">
        <v>66.320804899999985</v>
      </c>
      <c r="G12" s="8">
        <v>93.559829669999971</v>
      </c>
      <c r="H12" s="9" t="s">
        <v>1215</v>
      </c>
      <c r="J12" s="26"/>
    </row>
    <row r="13" spans="2:10" ht="18" customHeight="1" x14ac:dyDescent="0.2">
      <c r="B13" s="7" t="s">
        <v>20</v>
      </c>
      <c r="C13" s="9" t="s">
        <v>103</v>
      </c>
      <c r="D13" s="9" t="s">
        <v>1216</v>
      </c>
      <c r="E13" s="9" t="s">
        <v>208</v>
      </c>
      <c r="F13" s="8">
        <v>0.63000017999999991</v>
      </c>
      <c r="G13" s="8">
        <v>3.2300000000000004</v>
      </c>
      <c r="H13" s="9" t="s">
        <v>1217</v>
      </c>
      <c r="J13" s="26"/>
    </row>
    <row r="14" spans="2:10" ht="18" customHeight="1" x14ac:dyDescent="0.2">
      <c r="B14" s="7" t="s">
        <v>21</v>
      </c>
      <c r="C14" s="9" t="s">
        <v>178</v>
      </c>
      <c r="D14" s="9" t="s">
        <v>189</v>
      </c>
      <c r="E14" s="9" t="s">
        <v>172</v>
      </c>
      <c r="F14" s="8">
        <v>3.3463163800000015</v>
      </c>
      <c r="G14" s="8">
        <v>7.2199998600000006</v>
      </c>
      <c r="H14" s="9" t="s">
        <v>1218</v>
      </c>
      <c r="J14" s="26"/>
    </row>
    <row r="15" spans="2:10" ht="18" customHeight="1" x14ac:dyDescent="0.2">
      <c r="B15" s="7" t="s">
        <v>22</v>
      </c>
      <c r="C15" s="9" t="s">
        <v>1089</v>
      </c>
      <c r="D15" s="9" t="s">
        <v>64</v>
      </c>
      <c r="E15" s="9" t="s">
        <v>177</v>
      </c>
      <c r="F15" s="8">
        <v>1.1666664800000006</v>
      </c>
      <c r="G15" s="8">
        <v>9.0633330499999989</v>
      </c>
      <c r="H15" s="9" t="s">
        <v>1219</v>
      </c>
      <c r="J15" s="26"/>
    </row>
    <row r="16" spans="2:10" ht="18" customHeight="1" x14ac:dyDescent="0.2">
      <c r="B16" s="7" t="s">
        <v>23</v>
      </c>
      <c r="C16" s="9" t="s">
        <v>1220</v>
      </c>
      <c r="D16" s="9" t="s">
        <v>966</v>
      </c>
      <c r="E16" s="9" t="s">
        <v>1221</v>
      </c>
      <c r="F16" s="8">
        <v>106.19012919999993</v>
      </c>
      <c r="G16" s="8">
        <v>141.51720791999998</v>
      </c>
      <c r="H16" s="9" t="s">
        <v>1222</v>
      </c>
      <c r="J16" s="26"/>
    </row>
    <row r="17" spans="2:10" ht="18" customHeight="1" x14ac:dyDescent="0.2">
      <c r="B17" s="7" t="s">
        <v>24</v>
      </c>
      <c r="C17" s="9" t="s">
        <v>323</v>
      </c>
      <c r="D17" s="9" t="s">
        <v>323</v>
      </c>
      <c r="E17" s="9" t="s">
        <v>206</v>
      </c>
      <c r="F17" s="8">
        <v>1.2375000000000003</v>
      </c>
      <c r="G17" s="8">
        <v>5.835</v>
      </c>
      <c r="H17" s="9" t="s">
        <v>1223</v>
      </c>
      <c r="J17" s="26"/>
    </row>
    <row r="18" spans="2:10" ht="18" customHeight="1" x14ac:dyDescent="0.2">
      <c r="B18" s="7" t="s">
        <v>25</v>
      </c>
      <c r="C18" s="9" t="s">
        <v>1224</v>
      </c>
      <c r="D18" s="9" t="s">
        <v>1225</v>
      </c>
      <c r="E18" s="9" t="s">
        <v>605</v>
      </c>
      <c r="F18" s="8">
        <v>15.9333337</v>
      </c>
      <c r="G18" s="8">
        <v>8.6999999999999993</v>
      </c>
      <c r="H18" s="9" t="s">
        <v>1226</v>
      </c>
      <c r="J18" s="26"/>
    </row>
    <row r="19" spans="2:10" ht="18" customHeight="1" x14ac:dyDescent="0.2">
      <c r="B19" s="7" t="s">
        <v>26</v>
      </c>
      <c r="C19" s="9" t="s">
        <v>1227</v>
      </c>
      <c r="D19" s="9" t="s">
        <v>303</v>
      </c>
      <c r="E19" s="9" t="s">
        <v>1228</v>
      </c>
      <c r="F19" s="8">
        <v>17.24856998000001</v>
      </c>
      <c r="G19" s="8">
        <v>34.418256700000008</v>
      </c>
      <c r="H19" s="9" t="s">
        <v>835</v>
      </c>
      <c r="J19" s="26"/>
    </row>
    <row r="20" spans="2:10" ht="18" customHeight="1" x14ac:dyDescent="0.2">
      <c r="B20" s="7" t="s">
        <v>27</v>
      </c>
      <c r="C20" s="9" t="s">
        <v>1229</v>
      </c>
      <c r="D20" s="9" t="s">
        <v>1230</v>
      </c>
      <c r="E20" s="9" t="s">
        <v>1231</v>
      </c>
      <c r="F20" s="8">
        <v>52.548639319999893</v>
      </c>
      <c r="G20" s="8">
        <v>84.834444850000054</v>
      </c>
      <c r="H20" s="9" t="s">
        <v>1232</v>
      </c>
      <c r="J20" s="26"/>
    </row>
    <row r="21" spans="2:10" ht="18" customHeight="1" x14ac:dyDescent="0.2">
      <c r="B21" s="7" t="s">
        <v>28</v>
      </c>
      <c r="C21" s="9" t="s">
        <v>1233</v>
      </c>
      <c r="D21" s="9" t="s">
        <v>1234</v>
      </c>
      <c r="E21" s="9" t="s">
        <v>1235</v>
      </c>
      <c r="F21" s="8">
        <v>170.27742643000005</v>
      </c>
      <c r="G21" s="8">
        <v>168.0101094099999</v>
      </c>
      <c r="H21" s="9" t="s">
        <v>1236</v>
      </c>
      <c r="J21" s="26"/>
    </row>
    <row r="22" spans="2:10" ht="18" customHeight="1" x14ac:dyDescent="0.2">
      <c r="B22" s="7" t="s">
        <v>29</v>
      </c>
      <c r="C22" s="9" t="s">
        <v>51</v>
      </c>
      <c r="D22" s="9" t="s">
        <v>103</v>
      </c>
      <c r="E22" s="9" t="s">
        <v>245</v>
      </c>
      <c r="F22" s="9" t="s">
        <v>51</v>
      </c>
      <c r="G22" s="8">
        <v>0.43000000000000005</v>
      </c>
      <c r="H22" s="9" t="s">
        <v>51</v>
      </c>
      <c r="J22" s="26"/>
    </row>
    <row r="23" spans="2:10" ht="18" customHeight="1" x14ac:dyDescent="0.2">
      <c r="B23" s="7" t="s">
        <v>30</v>
      </c>
      <c r="C23" s="9" t="s">
        <v>51</v>
      </c>
      <c r="D23" s="9" t="s">
        <v>103</v>
      </c>
      <c r="E23" s="9" t="s">
        <v>103</v>
      </c>
      <c r="F23" s="9" t="s">
        <v>51</v>
      </c>
      <c r="G23" s="9" t="s">
        <v>51</v>
      </c>
      <c r="H23" s="9" t="s">
        <v>51</v>
      </c>
      <c r="J23" s="26"/>
    </row>
    <row r="24" spans="2:10" ht="18" customHeight="1" x14ac:dyDescent="0.2">
      <c r="B24" s="7" t="s">
        <v>31</v>
      </c>
      <c r="C24" s="9" t="s">
        <v>209</v>
      </c>
      <c r="D24" s="9" t="s">
        <v>189</v>
      </c>
      <c r="E24" s="9" t="s">
        <v>119</v>
      </c>
      <c r="F24" s="8">
        <v>2.2449999999999983</v>
      </c>
      <c r="G24" s="8">
        <v>7.9487500000000004</v>
      </c>
      <c r="H24" s="9" t="s">
        <v>308</v>
      </c>
      <c r="J24" s="26"/>
    </row>
    <row r="25" spans="2:10" ht="18" customHeight="1" x14ac:dyDescent="0.2">
      <c r="B25" s="7" t="s">
        <v>32</v>
      </c>
      <c r="C25" s="9" t="s">
        <v>208</v>
      </c>
      <c r="D25" s="9" t="s">
        <v>103</v>
      </c>
      <c r="E25" s="9" t="s">
        <v>244</v>
      </c>
      <c r="F25" s="9" t="s">
        <v>51</v>
      </c>
      <c r="G25" s="9" t="s">
        <v>51</v>
      </c>
      <c r="H25" s="9" t="s">
        <v>51</v>
      </c>
      <c r="J25" s="26"/>
    </row>
    <row r="26" spans="2:10" ht="18" customHeight="1" x14ac:dyDescent="0.2">
      <c r="B26" s="7" t="s">
        <v>34</v>
      </c>
      <c r="C26" s="9" t="s">
        <v>1237</v>
      </c>
      <c r="D26" s="9" t="s">
        <v>1238</v>
      </c>
      <c r="E26" s="9" t="s">
        <v>1239</v>
      </c>
      <c r="F26" s="8">
        <v>62.530306420000016</v>
      </c>
      <c r="G26" s="8">
        <v>51.111537800000008</v>
      </c>
      <c r="H26" s="9" t="s">
        <v>1240</v>
      </c>
      <c r="J26" s="26"/>
    </row>
    <row r="27" spans="2:10" ht="18" customHeight="1" x14ac:dyDescent="0.2">
      <c r="B27" s="7" t="s">
        <v>35</v>
      </c>
      <c r="C27" s="9" t="s">
        <v>1241</v>
      </c>
      <c r="D27" s="9" t="s">
        <v>1242</v>
      </c>
      <c r="E27" s="9" t="s">
        <v>1243</v>
      </c>
      <c r="F27" s="8">
        <v>110.22999433000014</v>
      </c>
      <c r="G27" s="8">
        <v>139.5743091999999</v>
      </c>
      <c r="H27" s="9" t="s">
        <v>1244</v>
      </c>
      <c r="J27" s="26"/>
    </row>
    <row r="28" spans="2:10" ht="18" customHeight="1" x14ac:dyDescent="0.2">
      <c r="B28" s="7" t="s">
        <v>36</v>
      </c>
      <c r="C28" s="9" t="s">
        <v>1245</v>
      </c>
      <c r="D28" s="9" t="s">
        <v>216</v>
      </c>
      <c r="E28" s="9" t="s">
        <v>436</v>
      </c>
      <c r="F28" s="8">
        <v>11.013684880000001</v>
      </c>
      <c r="G28" s="8">
        <v>23.138572200000002</v>
      </c>
      <c r="H28" s="9" t="s">
        <v>1246</v>
      </c>
      <c r="J28" s="26"/>
    </row>
    <row r="29" spans="2:10" ht="18" customHeight="1" x14ac:dyDescent="0.2">
      <c r="B29" s="7" t="s">
        <v>37</v>
      </c>
      <c r="C29" s="9" t="s">
        <v>51</v>
      </c>
      <c r="D29" s="9" t="s">
        <v>909</v>
      </c>
      <c r="E29" s="9" t="s">
        <v>245</v>
      </c>
      <c r="F29" s="8">
        <v>0</v>
      </c>
      <c r="G29" s="9" t="s">
        <v>51</v>
      </c>
      <c r="H29" s="9" t="s">
        <v>51</v>
      </c>
      <c r="J29" s="26"/>
    </row>
    <row r="30" spans="2:10" ht="18" customHeight="1" x14ac:dyDescent="0.2">
      <c r="B30" s="7" t="s">
        <v>38</v>
      </c>
      <c r="C30" s="9" t="s">
        <v>1247</v>
      </c>
      <c r="D30" s="9" t="s">
        <v>966</v>
      </c>
      <c r="E30" s="9" t="s">
        <v>1248</v>
      </c>
      <c r="F30" s="8">
        <v>100.12147808999997</v>
      </c>
      <c r="G30" s="8">
        <v>96.588208180000024</v>
      </c>
      <c r="H30" s="9" t="s">
        <v>1249</v>
      </c>
      <c r="J30" s="26"/>
    </row>
    <row r="31" spans="2:10" ht="18" customHeight="1" x14ac:dyDescent="0.2">
      <c r="B31" s="7" t="s">
        <v>39</v>
      </c>
      <c r="C31" s="9" t="s">
        <v>1250</v>
      </c>
      <c r="D31" s="9" t="s">
        <v>1251</v>
      </c>
      <c r="E31" s="9" t="s">
        <v>1252</v>
      </c>
      <c r="F31" s="8">
        <v>161.35256715000014</v>
      </c>
      <c r="G31" s="8">
        <v>159.87150000000003</v>
      </c>
      <c r="H31" s="9" t="s">
        <v>667</v>
      </c>
      <c r="J31" s="26"/>
    </row>
    <row r="32" spans="2:10" ht="18" customHeight="1" x14ac:dyDescent="0.2">
      <c r="B32" s="7" t="s">
        <v>40</v>
      </c>
      <c r="C32" s="9" t="s">
        <v>176</v>
      </c>
      <c r="D32" s="9" t="s">
        <v>204</v>
      </c>
      <c r="E32" s="9" t="s">
        <v>1253</v>
      </c>
      <c r="F32" s="8">
        <v>13.132972199999994</v>
      </c>
      <c r="G32" s="8">
        <v>33.322775719999996</v>
      </c>
      <c r="H32" s="9" t="s">
        <v>1254</v>
      </c>
      <c r="J32" s="26"/>
    </row>
    <row r="33" spans="2:10" ht="18" customHeight="1" x14ac:dyDescent="0.2">
      <c r="B33" s="7" t="s">
        <v>41</v>
      </c>
      <c r="C33" s="9" t="s">
        <v>1255</v>
      </c>
      <c r="D33" s="9" t="s">
        <v>45</v>
      </c>
      <c r="E33" s="9" t="s">
        <v>407</v>
      </c>
      <c r="F33" s="8">
        <v>8.7619999999999969</v>
      </c>
      <c r="G33" s="8">
        <v>8.5300000000000011</v>
      </c>
      <c r="H33" s="9" t="s">
        <v>1256</v>
      </c>
      <c r="J33" s="26"/>
    </row>
    <row r="34" spans="2:10" ht="18" customHeight="1" x14ac:dyDescent="0.2">
      <c r="B34" s="7" t="s">
        <v>42</v>
      </c>
      <c r="C34" s="9" t="s">
        <v>1257</v>
      </c>
      <c r="D34" s="9" t="s">
        <v>1258</v>
      </c>
      <c r="E34" s="9" t="s">
        <v>523</v>
      </c>
      <c r="F34" s="8">
        <v>156.75285143999989</v>
      </c>
      <c r="G34" s="8">
        <v>266.08076231000013</v>
      </c>
      <c r="H34" s="9" t="s">
        <v>1259</v>
      </c>
      <c r="J34" s="26"/>
    </row>
    <row r="35" spans="2:10" ht="141.6" customHeight="1" x14ac:dyDescent="0.2">
      <c r="B35" s="41" t="s">
        <v>223</v>
      </c>
      <c r="C35" s="42"/>
      <c r="D35" s="42"/>
      <c r="E35" s="42"/>
      <c r="F35" s="42"/>
      <c r="G35" s="42"/>
      <c r="H35" s="42"/>
    </row>
  </sheetData>
  <mergeCells count="3">
    <mergeCell ref="B2:H2"/>
    <mergeCell ref="C3:G3"/>
    <mergeCell ref="B35:H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H34 D4:G4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6"/>
  <sheetViews>
    <sheetView showGridLines="0" workbookViewId="0">
      <selection activeCell="O16" sqref="O16"/>
    </sheetView>
  </sheetViews>
  <sheetFormatPr baseColWidth="10" defaultColWidth="9.140625" defaultRowHeight="12.75" x14ac:dyDescent="0.2"/>
  <cols>
    <col min="1" max="1" width="0.28515625" customWidth="1"/>
    <col min="2" max="2" width="32.28515625" customWidth="1"/>
    <col min="3" max="5" width="10.7109375" customWidth="1"/>
    <col min="6" max="9" width="13.42578125" customWidth="1"/>
    <col min="10" max="10" width="41.7109375" customWidth="1"/>
  </cols>
  <sheetData>
    <row r="1" spans="2:9" ht="4.1500000000000004" customHeight="1" x14ac:dyDescent="0.2"/>
    <row r="2" spans="2:9" ht="30.6" customHeight="1" x14ac:dyDescent="0.2">
      <c r="B2" s="36" t="s">
        <v>1260</v>
      </c>
      <c r="C2" s="37"/>
      <c r="D2" s="37"/>
      <c r="E2" s="37"/>
      <c r="F2" s="37"/>
      <c r="G2" s="37"/>
      <c r="H2" s="37"/>
      <c r="I2" s="37"/>
    </row>
    <row r="3" spans="2:9" ht="18.75" customHeight="1" x14ac:dyDescent="0.2">
      <c r="B3" s="7"/>
      <c r="C3" s="40" t="s">
        <v>1337</v>
      </c>
      <c r="D3" s="28"/>
      <c r="E3" s="28"/>
      <c r="F3" s="28"/>
      <c r="G3" s="28"/>
      <c r="H3" s="28"/>
      <c r="I3" s="2" t="s">
        <v>1338</v>
      </c>
    </row>
    <row r="4" spans="2:9" ht="18.75" customHeight="1" x14ac:dyDescent="0.2">
      <c r="B4" s="1" t="s">
        <v>1261</v>
      </c>
      <c r="C4" s="15" t="s">
        <v>83</v>
      </c>
      <c r="D4" s="15" t="s">
        <v>1342</v>
      </c>
      <c r="E4" s="15" t="s">
        <v>1343</v>
      </c>
      <c r="F4" s="15" t="s">
        <v>2</v>
      </c>
      <c r="G4" s="15" t="s">
        <v>3</v>
      </c>
      <c r="H4" s="15" t="s">
        <v>4</v>
      </c>
      <c r="I4" s="3" t="s">
        <v>1344</v>
      </c>
    </row>
    <row r="5" spans="2:9" ht="18.75" customHeight="1" x14ac:dyDescent="0.2">
      <c r="B5" s="5" t="s">
        <v>11</v>
      </c>
      <c r="C5" s="13" t="s">
        <v>5</v>
      </c>
      <c r="D5" s="13" t="s">
        <v>7</v>
      </c>
      <c r="E5" s="13" t="s">
        <v>8</v>
      </c>
      <c r="F5" s="13" t="s">
        <v>9</v>
      </c>
      <c r="G5" s="6">
        <v>1018</v>
      </c>
      <c r="H5" s="6">
        <v>962.74338391000003</v>
      </c>
      <c r="I5" s="13" t="s">
        <v>10</v>
      </c>
    </row>
    <row r="6" spans="2:9" ht="18.75" customHeight="1" x14ac:dyDescent="0.2">
      <c r="B6" s="7" t="s">
        <v>1303</v>
      </c>
      <c r="C6" s="9" t="s">
        <v>302</v>
      </c>
      <c r="D6" s="9" t="s">
        <v>147</v>
      </c>
      <c r="E6" s="9" t="s">
        <v>941</v>
      </c>
      <c r="F6" s="9" t="s">
        <v>45</v>
      </c>
      <c r="G6" s="8">
        <v>6.6</v>
      </c>
      <c r="H6" s="8">
        <v>6.06</v>
      </c>
      <c r="I6" s="9" t="s">
        <v>1262</v>
      </c>
    </row>
    <row r="7" spans="2:9" ht="18.75" customHeight="1" x14ac:dyDescent="0.2">
      <c r="B7" s="7" t="s">
        <v>1294</v>
      </c>
      <c r="C7" s="9" t="s">
        <v>956</v>
      </c>
      <c r="D7" s="9" t="s">
        <v>64</v>
      </c>
      <c r="E7" s="9" t="s">
        <v>102</v>
      </c>
      <c r="F7" s="9" t="s">
        <v>51</v>
      </c>
      <c r="G7" s="9" t="s">
        <v>51</v>
      </c>
      <c r="H7" s="9" t="s">
        <v>51</v>
      </c>
      <c r="I7" s="9" t="s">
        <v>51</v>
      </c>
    </row>
    <row r="8" spans="2:9" ht="18.75" customHeight="1" x14ac:dyDescent="0.2">
      <c r="B8" s="7" t="s">
        <v>1295</v>
      </c>
      <c r="C8" s="9" t="s">
        <v>1263</v>
      </c>
      <c r="D8" s="9" t="s">
        <v>1264</v>
      </c>
      <c r="E8" s="9" t="s">
        <v>1255</v>
      </c>
      <c r="F8" s="9" t="s">
        <v>252</v>
      </c>
      <c r="G8" s="8">
        <v>32.65</v>
      </c>
      <c r="H8" s="8">
        <v>20.549999999999997</v>
      </c>
      <c r="I8" s="9" t="s">
        <v>1265</v>
      </c>
    </row>
    <row r="9" spans="2:9" ht="18.75" customHeight="1" x14ac:dyDescent="0.2">
      <c r="B9" s="7" t="s">
        <v>1297</v>
      </c>
      <c r="C9" s="9" t="s">
        <v>1266</v>
      </c>
      <c r="D9" s="9" t="s">
        <v>1267</v>
      </c>
      <c r="E9" s="9" t="s">
        <v>1268</v>
      </c>
      <c r="F9" s="9" t="s">
        <v>1269</v>
      </c>
      <c r="G9" s="8">
        <v>100.2000025</v>
      </c>
      <c r="H9" s="8">
        <v>84.71</v>
      </c>
      <c r="I9" s="9" t="s">
        <v>1270</v>
      </c>
    </row>
    <row r="10" spans="2:9" ht="18.75" customHeight="1" x14ac:dyDescent="0.2">
      <c r="B10" s="7" t="s">
        <v>1302</v>
      </c>
      <c r="C10" s="9" t="s">
        <v>1000</v>
      </c>
      <c r="D10" s="9" t="s">
        <v>1271</v>
      </c>
      <c r="E10" s="9" t="s">
        <v>1272</v>
      </c>
      <c r="F10" s="9" t="s">
        <v>1273</v>
      </c>
      <c r="G10" s="8">
        <v>418.09500000000003</v>
      </c>
      <c r="H10" s="8">
        <v>440.75571391</v>
      </c>
      <c r="I10" s="9" t="s">
        <v>172</v>
      </c>
    </row>
    <row r="11" spans="2:9" ht="30.75" customHeight="1" x14ac:dyDescent="0.2">
      <c r="B11" s="7" t="s">
        <v>1298</v>
      </c>
      <c r="C11" s="9" t="s">
        <v>1274</v>
      </c>
      <c r="D11" s="9" t="s">
        <v>1020</v>
      </c>
      <c r="E11" s="9" t="s">
        <v>1275</v>
      </c>
      <c r="F11" s="9" t="s">
        <v>1020</v>
      </c>
      <c r="G11" s="8">
        <v>22.931816249999997</v>
      </c>
      <c r="H11" s="8">
        <v>36.075000000000003</v>
      </c>
      <c r="I11" s="9" t="s">
        <v>1276</v>
      </c>
    </row>
    <row r="12" spans="2:9" ht="18.75" customHeight="1" x14ac:dyDescent="0.2">
      <c r="B12" s="7" t="s">
        <v>1299</v>
      </c>
      <c r="C12" s="9" t="s">
        <v>1277</v>
      </c>
      <c r="D12" s="9" t="s">
        <v>1278</v>
      </c>
      <c r="E12" s="9" t="s">
        <v>1279</v>
      </c>
      <c r="F12" s="9" t="s">
        <v>1280</v>
      </c>
      <c r="G12" s="8">
        <v>350.99999699999995</v>
      </c>
      <c r="H12" s="8">
        <v>261.37879500000003</v>
      </c>
      <c r="I12" s="9" t="s">
        <v>1281</v>
      </c>
    </row>
    <row r="13" spans="2:9" ht="18.75" customHeight="1" x14ac:dyDescent="0.2">
      <c r="B13" s="7" t="s">
        <v>1300</v>
      </c>
      <c r="C13" s="9" t="s">
        <v>488</v>
      </c>
      <c r="D13" s="9" t="s">
        <v>1282</v>
      </c>
      <c r="E13" s="9" t="s">
        <v>1283</v>
      </c>
      <c r="F13" s="9" t="s">
        <v>1282</v>
      </c>
      <c r="G13" s="8">
        <v>31.715383999999993</v>
      </c>
      <c r="H13" s="8">
        <v>39.485625000000006</v>
      </c>
      <c r="I13" s="9" t="s">
        <v>1284</v>
      </c>
    </row>
    <row r="14" spans="2:9" ht="18.75" customHeight="1" x14ac:dyDescent="0.2">
      <c r="B14" s="19" t="s">
        <v>1374</v>
      </c>
      <c r="C14" s="9" t="s">
        <v>1285</v>
      </c>
      <c r="D14" s="9" t="s">
        <v>51</v>
      </c>
      <c r="E14" s="9" t="s">
        <v>1286</v>
      </c>
      <c r="F14" s="9" t="s">
        <v>539</v>
      </c>
      <c r="G14" s="8">
        <v>32.036905159999989</v>
      </c>
      <c r="H14" s="8">
        <v>50.928250000000013</v>
      </c>
      <c r="I14" s="9" t="s">
        <v>1287</v>
      </c>
    </row>
    <row r="15" spans="2:9" ht="18.75" customHeight="1" x14ac:dyDescent="0.2">
      <c r="B15" s="19" t="s">
        <v>1365</v>
      </c>
      <c r="C15" s="9" t="s">
        <v>1288</v>
      </c>
      <c r="D15" s="9" t="s">
        <v>1289</v>
      </c>
      <c r="E15" s="9" t="s">
        <v>1288</v>
      </c>
      <c r="F15" s="9" t="s">
        <v>1288</v>
      </c>
      <c r="G15" s="8">
        <v>22.8</v>
      </c>
      <c r="H15" s="8">
        <v>22.8</v>
      </c>
      <c r="I15" s="9" t="s">
        <v>103</v>
      </c>
    </row>
    <row r="16" spans="2:9" ht="141.6" customHeight="1" x14ac:dyDescent="0.2">
      <c r="B16" s="44" t="s">
        <v>1375</v>
      </c>
      <c r="C16" s="42"/>
      <c r="D16" s="42"/>
      <c r="E16" s="42"/>
      <c r="F16" s="42"/>
      <c r="G16" s="42"/>
      <c r="H16" s="42"/>
      <c r="I16" s="42"/>
    </row>
  </sheetData>
  <mergeCells count="3">
    <mergeCell ref="B2:I2"/>
    <mergeCell ref="C3:H3"/>
    <mergeCell ref="B16:I16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I5 C6:I15 D4:H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280"/>
  <sheetViews>
    <sheetView showGridLines="0" zoomScaleNormal="100" workbookViewId="0">
      <selection activeCell="C3" sqref="C3"/>
    </sheetView>
  </sheetViews>
  <sheetFormatPr baseColWidth="10" defaultColWidth="9.140625" defaultRowHeight="12.75" x14ac:dyDescent="0.2"/>
  <cols>
    <col min="1" max="1" width="0.28515625" customWidth="1"/>
    <col min="2" max="2" width="25.7109375" bestFit="1" customWidth="1"/>
    <col min="3" max="3" width="46.7109375" customWidth="1"/>
    <col min="4" max="4" width="12.5703125" bestFit="1" customWidth="1"/>
    <col min="5" max="5" width="10.85546875" bestFit="1" customWidth="1"/>
    <col min="6" max="6" width="29.42578125" customWidth="1"/>
  </cols>
  <sheetData>
    <row r="1" spans="2:5" ht="8.65" customHeight="1" x14ac:dyDescent="0.2"/>
    <row r="2" spans="2:5" ht="13.5" thickBot="1" x14ac:dyDescent="0.25">
      <c r="B2" s="36" t="s">
        <v>1290</v>
      </c>
      <c r="C2" s="37"/>
      <c r="D2" s="37"/>
      <c r="E2" s="1"/>
    </row>
    <row r="3" spans="2:5" ht="27" thickTop="1" thickBot="1" x14ac:dyDescent="0.25">
      <c r="B3" s="1" t="s">
        <v>1291</v>
      </c>
      <c r="C3" s="15" t="s">
        <v>1261</v>
      </c>
      <c r="D3" s="15" t="s">
        <v>1373</v>
      </c>
      <c r="E3" s="15" t="s">
        <v>1366</v>
      </c>
    </row>
    <row r="4" spans="2:5" ht="13.5" thickTop="1" x14ac:dyDescent="0.2">
      <c r="B4" s="7" t="s">
        <v>1367</v>
      </c>
      <c r="C4" s="13" t="s">
        <v>1292</v>
      </c>
      <c r="D4" s="13" t="s">
        <v>1293</v>
      </c>
      <c r="E4" s="6">
        <v>804.7543572400001</v>
      </c>
    </row>
    <row r="5" spans="2:5" x14ac:dyDescent="0.2">
      <c r="B5" s="7"/>
      <c r="C5" s="9" t="s">
        <v>1294</v>
      </c>
      <c r="D5" s="9" t="s">
        <v>213</v>
      </c>
      <c r="E5" s="8">
        <v>8.4499993</v>
      </c>
    </row>
    <row r="6" spans="2:5" x14ac:dyDescent="0.2">
      <c r="B6" s="7"/>
      <c r="C6" s="9" t="s">
        <v>1295</v>
      </c>
      <c r="D6" s="9" t="s">
        <v>1296</v>
      </c>
      <c r="E6" s="8">
        <v>36.339089360000003</v>
      </c>
    </row>
    <row r="7" spans="2:5" x14ac:dyDescent="0.2">
      <c r="B7" s="7"/>
      <c r="C7" s="9" t="s">
        <v>1297</v>
      </c>
      <c r="D7" s="9" t="s">
        <v>1090</v>
      </c>
      <c r="E7" s="8">
        <v>77.791668349999995</v>
      </c>
    </row>
    <row r="8" spans="2:5" x14ac:dyDescent="0.2">
      <c r="B8" s="7"/>
      <c r="C8" s="9" t="s">
        <v>1298</v>
      </c>
      <c r="D8" s="9" t="s">
        <v>1040</v>
      </c>
      <c r="E8" s="8">
        <v>27.588329849999997</v>
      </c>
    </row>
    <row r="9" spans="2:5" x14ac:dyDescent="0.2">
      <c r="B9" s="7"/>
      <c r="C9" s="9" t="s">
        <v>1299</v>
      </c>
      <c r="D9" s="9" t="s">
        <v>408</v>
      </c>
      <c r="E9" s="8">
        <v>27.51999928</v>
      </c>
    </row>
    <row r="10" spans="2:5" x14ac:dyDescent="0.2">
      <c r="B10" s="7"/>
      <c r="C10" s="9" t="s">
        <v>1300</v>
      </c>
      <c r="D10" s="9" t="s">
        <v>79</v>
      </c>
      <c r="E10" s="8">
        <v>74.160243050000062</v>
      </c>
    </row>
    <row r="11" spans="2:5" x14ac:dyDescent="0.2">
      <c r="B11" s="7"/>
      <c r="C11" s="9" t="s">
        <v>1301</v>
      </c>
      <c r="D11" s="9" t="s">
        <v>1255</v>
      </c>
      <c r="E11" s="8">
        <v>72.701221600000039</v>
      </c>
    </row>
    <row r="12" spans="2:5" x14ac:dyDescent="0.2">
      <c r="B12" s="7"/>
      <c r="C12" s="9" t="s">
        <v>1302</v>
      </c>
      <c r="D12" s="9" t="s">
        <v>1089</v>
      </c>
      <c r="E12" s="8">
        <v>473.12380644999996</v>
      </c>
    </row>
    <row r="13" spans="2:5" x14ac:dyDescent="0.2">
      <c r="B13" s="7"/>
      <c r="C13" s="9" t="s">
        <v>1303</v>
      </c>
      <c r="D13" s="9" t="s">
        <v>187</v>
      </c>
      <c r="E13" s="8">
        <v>7.08</v>
      </c>
    </row>
    <row r="14" spans="2:5" x14ac:dyDescent="0.2">
      <c r="B14" s="7" t="s">
        <v>13</v>
      </c>
      <c r="C14" s="13" t="s">
        <v>1292</v>
      </c>
      <c r="D14" s="13" t="s">
        <v>143</v>
      </c>
      <c r="E14" s="6">
        <v>519.00492256999996</v>
      </c>
    </row>
    <row r="15" spans="2:5" x14ac:dyDescent="0.2">
      <c r="B15" s="7"/>
      <c r="C15" s="9" t="s">
        <v>1294</v>
      </c>
      <c r="D15" s="9" t="s">
        <v>45</v>
      </c>
      <c r="E15" s="8">
        <v>26.90357088</v>
      </c>
    </row>
    <row r="16" spans="2:5" x14ac:dyDescent="0.2">
      <c r="B16" s="7"/>
      <c r="C16" s="9" t="s">
        <v>1295</v>
      </c>
      <c r="D16" s="9" t="s">
        <v>281</v>
      </c>
      <c r="E16" s="8">
        <v>131.36785620000001</v>
      </c>
    </row>
    <row r="17" spans="2:5" x14ac:dyDescent="0.2">
      <c r="B17" s="7"/>
      <c r="C17" s="9" t="s">
        <v>1297</v>
      </c>
      <c r="D17" s="9" t="s">
        <v>1304</v>
      </c>
      <c r="E17" s="8">
        <v>15.580000000000002</v>
      </c>
    </row>
    <row r="18" spans="2:5" x14ac:dyDescent="0.2">
      <c r="B18" s="7"/>
      <c r="C18" s="9" t="s">
        <v>1298</v>
      </c>
      <c r="D18" s="9" t="s">
        <v>1305</v>
      </c>
      <c r="E18" s="8">
        <v>58.53</v>
      </c>
    </row>
    <row r="19" spans="2:5" x14ac:dyDescent="0.2">
      <c r="B19" s="7"/>
      <c r="C19" s="9" t="s">
        <v>1299</v>
      </c>
      <c r="D19" s="9" t="s">
        <v>187</v>
      </c>
      <c r="E19" s="8">
        <v>213.61722239999992</v>
      </c>
    </row>
    <row r="20" spans="2:5" x14ac:dyDescent="0.2">
      <c r="B20" s="7"/>
      <c r="C20" s="9" t="s">
        <v>1300</v>
      </c>
      <c r="D20" s="9" t="s">
        <v>160</v>
      </c>
      <c r="E20" s="8">
        <v>7.4239999999999968</v>
      </c>
    </row>
    <row r="21" spans="2:5" x14ac:dyDescent="0.2">
      <c r="B21" s="7"/>
      <c r="C21" s="9" t="s">
        <v>1301</v>
      </c>
      <c r="D21" s="9" t="s">
        <v>1306</v>
      </c>
      <c r="E21" s="8">
        <v>8.8072731600000012</v>
      </c>
    </row>
    <row r="22" spans="2:5" x14ac:dyDescent="0.2">
      <c r="B22" s="7"/>
      <c r="C22" s="9" t="s">
        <v>1302</v>
      </c>
      <c r="D22" s="9" t="s">
        <v>1092</v>
      </c>
      <c r="E22" s="8">
        <v>32.684999590000004</v>
      </c>
    </row>
    <row r="23" spans="2:5" x14ac:dyDescent="0.2">
      <c r="B23" s="7"/>
      <c r="C23" s="9" t="s">
        <v>1303</v>
      </c>
      <c r="D23" s="9" t="s">
        <v>97</v>
      </c>
      <c r="E23" s="8">
        <v>24.09000034</v>
      </c>
    </row>
    <row r="24" spans="2:5" x14ac:dyDescent="0.2">
      <c r="B24" s="7" t="s">
        <v>15</v>
      </c>
      <c r="C24" s="13" t="s">
        <v>1292</v>
      </c>
      <c r="D24" s="13" t="s">
        <v>323</v>
      </c>
      <c r="E24" s="6">
        <v>1131.3333594999999</v>
      </c>
    </row>
    <row r="25" spans="2:5" x14ac:dyDescent="0.2">
      <c r="B25" s="7"/>
      <c r="C25" s="9" t="s">
        <v>1297</v>
      </c>
      <c r="D25" s="9" t="s">
        <v>188</v>
      </c>
      <c r="E25" s="8">
        <v>217.94999999999996</v>
      </c>
    </row>
    <row r="26" spans="2:5" x14ac:dyDescent="0.2">
      <c r="B26" s="7"/>
      <c r="C26" s="9" t="s">
        <v>1298</v>
      </c>
      <c r="D26" s="9" t="s">
        <v>477</v>
      </c>
      <c r="E26" s="8">
        <v>544.55999999999995</v>
      </c>
    </row>
    <row r="27" spans="2:5" x14ac:dyDescent="0.2">
      <c r="B27" s="7"/>
      <c r="C27" s="9" t="s">
        <v>1300</v>
      </c>
      <c r="D27" s="9" t="s">
        <v>103</v>
      </c>
      <c r="E27" s="8">
        <v>1.85</v>
      </c>
    </row>
    <row r="28" spans="2:5" x14ac:dyDescent="0.2">
      <c r="B28" s="7"/>
      <c r="C28" s="9" t="s">
        <v>1301</v>
      </c>
      <c r="D28" s="9" t="s">
        <v>827</v>
      </c>
      <c r="E28" s="8">
        <v>1.03</v>
      </c>
    </row>
    <row r="29" spans="2:5" x14ac:dyDescent="0.2">
      <c r="B29" s="7"/>
      <c r="C29" s="9" t="s">
        <v>1302</v>
      </c>
      <c r="D29" s="9" t="s">
        <v>79</v>
      </c>
      <c r="E29" s="8">
        <v>363.44335949999999</v>
      </c>
    </row>
    <row r="30" spans="2:5" x14ac:dyDescent="0.2">
      <c r="B30" s="7"/>
      <c r="C30" s="9" t="s">
        <v>1303</v>
      </c>
      <c r="D30" s="9" t="s">
        <v>103</v>
      </c>
      <c r="E30" s="8">
        <v>2.5</v>
      </c>
    </row>
    <row r="31" spans="2:5" x14ac:dyDescent="0.2">
      <c r="B31" s="7" t="s">
        <v>16</v>
      </c>
      <c r="C31" s="13" t="s">
        <v>1292</v>
      </c>
      <c r="D31" s="13" t="s">
        <v>1123</v>
      </c>
      <c r="E31" s="6">
        <v>1496.7566552999999</v>
      </c>
    </row>
    <row r="32" spans="2:5" x14ac:dyDescent="0.2">
      <c r="B32" s="7"/>
      <c r="C32" s="9" t="s">
        <v>1295</v>
      </c>
      <c r="D32" s="9" t="s">
        <v>207</v>
      </c>
      <c r="E32" s="8">
        <v>812.07498780000003</v>
      </c>
    </row>
    <row r="33" spans="2:5" x14ac:dyDescent="0.2">
      <c r="B33" s="7"/>
      <c r="C33" s="9" t="s">
        <v>1297</v>
      </c>
      <c r="D33" s="9" t="s">
        <v>234</v>
      </c>
      <c r="E33" s="8">
        <v>374.87</v>
      </c>
    </row>
    <row r="34" spans="2:5" x14ac:dyDescent="0.2">
      <c r="B34" s="7"/>
      <c r="C34" s="9" t="s">
        <v>1298</v>
      </c>
      <c r="D34" s="9" t="s">
        <v>606</v>
      </c>
      <c r="E34" s="8">
        <v>26.916667499999996</v>
      </c>
    </row>
    <row r="35" spans="2:5" x14ac:dyDescent="0.2">
      <c r="B35" s="7"/>
      <c r="C35" s="9" t="s">
        <v>1299</v>
      </c>
      <c r="D35" s="9" t="s">
        <v>103</v>
      </c>
      <c r="E35" s="8">
        <v>9.7800000000000011</v>
      </c>
    </row>
    <row r="36" spans="2:5" x14ac:dyDescent="0.2">
      <c r="B36" s="7"/>
      <c r="C36" s="9" t="s">
        <v>1300</v>
      </c>
      <c r="D36" s="9" t="s">
        <v>103</v>
      </c>
      <c r="E36" s="8">
        <v>7.7</v>
      </c>
    </row>
    <row r="37" spans="2:5" x14ac:dyDescent="0.2">
      <c r="B37" s="7"/>
      <c r="C37" s="9" t="s">
        <v>1301</v>
      </c>
      <c r="D37" s="9" t="s">
        <v>131</v>
      </c>
      <c r="E37" s="8">
        <v>3.625</v>
      </c>
    </row>
    <row r="38" spans="2:5" x14ac:dyDescent="0.2">
      <c r="B38" s="7"/>
      <c r="C38" s="9" t="s">
        <v>1302</v>
      </c>
      <c r="D38" s="9" t="s">
        <v>92</v>
      </c>
      <c r="E38" s="8">
        <v>261.78999999999996</v>
      </c>
    </row>
    <row r="39" spans="2:5" x14ac:dyDescent="0.2">
      <c r="B39" s="7" t="s">
        <v>17</v>
      </c>
      <c r="C39" s="13" t="s">
        <v>1292</v>
      </c>
      <c r="D39" s="13" t="s">
        <v>64</v>
      </c>
      <c r="E39" s="6">
        <v>531.23646997999992</v>
      </c>
    </row>
    <row r="40" spans="2:5" x14ac:dyDescent="0.2">
      <c r="B40" s="7"/>
      <c r="C40" s="9" t="s">
        <v>1295</v>
      </c>
      <c r="D40" s="9" t="s">
        <v>79</v>
      </c>
      <c r="E40" s="8">
        <v>352.5</v>
      </c>
    </row>
    <row r="41" spans="2:5" x14ac:dyDescent="0.2">
      <c r="B41" s="7"/>
      <c r="C41" s="9" t="s">
        <v>1297</v>
      </c>
      <c r="D41" s="9" t="s">
        <v>103</v>
      </c>
      <c r="E41" s="8">
        <v>128.40000049999998</v>
      </c>
    </row>
    <row r="42" spans="2:5" x14ac:dyDescent="0.2">
      <c r="B42" s="7"/>
      <c r="C42" s="9" t="s">
        <v>1298</v>
      </c>
      <c r="D42" s="9" t="s">
        <v>47</v>
      </c>
      <c r="E42" s="8">
        <v>2.8050000000000002</v>
      </c>
    </row>
    <row r="43" spans="2:5" x14ac:dyDescent="0.2">
      <c r="B43" s="7"/>
      <c r="C43" s="9" t="s">
        <v>1299</v>
      </c>
      <c r="D43" s="9" t="s">
        <v>567</v>
      </c>
      <c r="E43" s="8">
        <v>5.9349999999999987</v>
      </c>
    </row>
    <row r="44" spans="2:5" x14ac:dyDescent="0.2">
      <c r="B44" s="7"/>
      <c r="C44" s="9" t="s">
        <v>1300</v>
      </c>
      <c r="D44" s="9" t="s">
        <v>71</v>
      </c>
      <c r="E44" s="8">
        <v>19.786469480000012</v>
      </c>
    </row>
    <row r="45" spans="2:5" x14ac:dyDescent="0.2">
      <c r="B45" s="7"/>
      <c r="C45" s="9" t="s">
        <v>1301</v>
      </c>
      <c r="D45" s="9" t="s">
        <v>103</v>
      </c>
      <c r="E45" s="8">
        <v>0.25</v>
      </c>
    </row>
    <row r="46" spans="2:5" x14ac:dyDescent="0.2">
      <c r="B46" s="7"/>
      <c r="C46" s="9" t="s">
        <v>1302</v>
      </c>
      <c r="D46" s="9" t="s">
        <v>103</v>
      </c>
      <c r="E46" s="8">
        <v>21.05</v>
      </c>
    </row>
    <row r="47" spans="2:5" x14ac:dyDescent="0.2">
      <c r="B47" s="7"/>
      <c r="C47" s="9" t="s">
        <v>1303</v>
      </c>
      <c r="D47" s="9" t="s">
        <v>103</v>
      </c>
      <c r="E47" s="8">
        <v>0.51</v>
      </c>
    </row>
    <row r="48" spans="2:5" x14ac:dyDescent="0.2">
      <c r="B48" s="7" t="s">
        <v>18</v>
      </c>
      <c r="C48" s="13" t="s">
        <v>1292</v>
      </c>
      <c r="D48" s="13" t="s">
        <v>1307</v>
      </c>
      <c r="E48" s="6">
        <v>1825.00052443</v>
      </c>
    </row>
    <row r="49" spans="2:5" x14ac:dyDescent="0.2">
      <c r="B49" s="7"/>
      <c r="C49" s="9" t="s">
        <v>1294</v>
      </c>
      <c r="D49" s="9" t="s">
        <v>1308</v>
      </c>
      <c r="E49" s="8">
        <v>46.45</v>
      </c>
    </row>
    <row r="50" spans="2:5" x14ac:dyDescent="0.2">
      <c r="B50" s="7"/>
      <c r="C50" s="9" t="s">
        <v>1295</v>
      </c>
      <c r="D50" s="9" t="s">
        <v>1190</v>
      </c>
      <c r="E50" s="8">
        <v>42.87</v>
      </c>
    </row>
    <row r="51" spans="2:5" x14ac:dyDescent="0.2">
      <c r="B51" s="7"/>
      <c r="C51" s="9" t="s">
        <v>1297</v>
      </c>
      <c r="D51" s="9" t="s">
        <v>1040</v>
      </c>
      <c r="E51" s="8">
        <v>62.066667199999998</v>
      </c>
    </row>
    <row r="52" spans="2:5" x14ac:dyDescent="0.2">
      <c r="B52" s="7"/>
      <c r="C52" s="9" t="s">
        <v>1298</v>
      </c>
      <c r="D52" s="9" t="s">
        <v>925</v>
      </c>
      <c r="E52" s="8">
        <v>123.97333365</v>
      </c>
    </row>
    <row r="53" spans="2:5" x14ac:dyDescent="0.2">
      <c r="B53" s="7"/>
      <c r="C53" s="9" t="s">
        <v>1299</v>
      </c>
      <c r="D53" s="9" t="s">
        <v>117</v>
      </c>
      <c r="E53" s="8">
        <v>268.85000100000002</v>
      </c>
    </row>
    <row r="54" spans="2:5" x14ac:dyDescent="0.2">
      <c r="B54" s="7"/>
      <c r="C54" s="9" t="s">
        <v>1300</v>
      </c>
      <c r="D54" s="9" t="s">
        <v>512</v>
      </c>
      <c r="E54" s="8">
        <v>689.05553015999999</v>
      </c>
    </row>
    <row r="55" spans="2:5" x14ac:dyDescent="0.2">
      <c r="B55" s="7"/>
      <c r="C55" s="9" t="s">
        <v>1301</v>
      </c>
      <c r="D55" s="9" t="s">
        <v>45</v>
      </c>
      <c r="E55" s="8">
        <v>362.72249241999998</v>
      </c>
    </row>
    <row r="56" spans="2:5" x14ac:dyDescent="0.2">
      <c r="B56" s="7"/>
      <c r="C56" s="9" t="s">
        <v>1302</v>
      </c>
      <c r="D56" s="9" t="s">
        <v>279</v>
      </c>
      <c r="E56" s="8">
        <v>214.3</v>
      </c>
    </row>
    <row r="57" spans="2:5" x14ac:dyDescent="0.2">
      <c r="B57" s="7"/>
      <c r="C57" s="9" t="s">
        <v>1303</v>
      </c>
      <c r="D57" s="9" t="s">
        <v>1146</v>
      </c>
      <c r="E57" s="8">
        <v>14.7125</v>
      </c>
    </row>
    <row r="58" spans="2:5" x14ac:dyDescent="0.2">
      <c r="B58" s="7" t="s">
        <v>19</v>
      </c>
      <c r="C58" s="13" t="s">
        <v>1292</v>
      </c>
      <c r="D58" s="13" t="s">
        <v>79</v>
      </c>
      <c r="E58" s="6">
        <v>1332.5613953400002</v>
      </c>
    </row>
    <row r="59" spans="2:5" x14ac:dyDescent="0.2">
      <c r="B59" s="7"/>
      <c r="C59" s="9" t="s">
        <v>1294</v>
      </c>
      <c r="D59" s="9" t="s">
        <v>1309</v>
      </c>
      <c r="E59" s="8">
        <v>11.125</v>
      </c>
    </row>
    <row r="60" spans="2:5" x14ac:dyDescent="0.2">
      <c r="B60" s="7"/>
      <c r="C60" s="9" t="s">
        <v>1295</v>
      </c>
      <c r="D60" s="9" t="s">
        <v>478</v>
      </c>
      <c r="E60" s="8">
        <v>115.22272634000001</v>
      </c>
    </row>
    <row r="61" spans="2:5" x14ac:dyDescent="0.2">
      <c r="B61" s="7"/>
      <c r="C61" s="9" t="s">
        <v>1297</v>
      </c>
      <c r="D61" s="9" t="s">
        <v>1310</v>
      </c>
      <c r="E61" s="8">
        <v>126.00047670000002</v>
      </c>
    </row>
    <row r="62" spans="2:5" x14ac:dyDescent="0.2">
      <c r="B62" s="7"/>
      <c r="C62" s="9" t="s">
        <v>1298</v>
      </c>
      <c r="D62" s="9" t="s">
        <v>1124</v>
      </c>
      <c r="E62" s="8">
        <v>16.689999999999998</v>
      </c>
    </row>
    <row r="63" spans="2:5" x14ac:dyDescent="0.2">
      <c r="B63" s="7"/>
      <c r="C63" s="9" t="s">
        <v>1299</v>
      </c>
      <c r="D63" s="9" t="s">
        <v>189</v>
      </c>
      <c r="E63" s="8">
        <v>117.28695740000001</v>
      </c>
    </row>
    <row r="64" spans="2:5" x14ac:dyDescent="0.2">
      <c r="B64" s="7"/>
      <c r="C64" s="9" t="s">
        <v>1300</v>
      </c>
      <c r="D64" s="9" t="s">
        <v>45</v>
      </c>
      <c r="E64" s="8">
        <v>34.233331180000029</v>
      </c>
    </row>
    <row r="65" spans="2:5" x14ac:dyDescent="0.2">
      <c r="B65" s="7"/>
      <c r="C65" s="9" t="s">
        <v>1301</v>
      </c>
      <c r="D65" s="9" t="s">
        <v>553</v>
      </c>
      <c r="E65" s="8">
        <v>93.559829669999971</v>
      </c>
    </row>
    <row r="66" spans="2:5" x14ac:dyDescent="0.2">
      <c r="B66" s="7"/>
      <c r="C66" s="9" t="s">
        <v>1302</v>
      </c>
      <c r="D66" s="9" t="s">
        <v>1091</v>
      </c>
      <c r="E66" s="8">
        <v>775.54307404999997</v>
      </c>
    </row>
    <row r="67" spans="2:5" x14ac:dyDescent="0.2">
      <c r="B67" s="7"/>
      <c r="C67" s="9" t="s">
        <v>1303</v>
      </c>
      <c r="D67" s="9" t="s">
        <v>479</v>
      </c>
      <c r="E67" s="8">
        <v>42.9</v>
      </c>
    </row>
    <row r="68" spans="2:5" x14ac:dyDescent="0.2">
      <c r="B68" s="7" t="s">
        <v>1368</v>
      </c>
      <c r="C68" s="13" t="s">
        <v>1292</v>
      </c>
      <c r="D68" s="13" t="s">
        <v>206</v>
      </c>
      <c r="E68" s="6">
        <v>1110.88411894</v>
      </c>
    </row>
    <row r="69" spans="2:5" x14ac:dyDescent="0.2">
      <c r="B69" s="7"/>
      <c r="C69" s="9" t="s">
        <v>1294</v>
      </c>
      <c r="D69" s="9" t="s">
        <v>103</v>
      </c>
      <c r="E69" s="8">
        <v>1</v>
      </c>
    </row>
    <row r="70" spans="2:5" x14ac:dyDescent="0.2">
      <c r="B70" s="7"/>
      <c r="C70" s="9" t="s">
        <v>1295</v>
      </c>
      <c r="D70" s="9" t="s">
        <v>941</v>
      </c>
      <c r="E70" s="8">
        <v>85.622371150000006</v>
      </c>
    </row>
    <row r="71" spans="2:5" x14ac:dyDescent="0.2">
      <c r="B71" s="7"/>
      <c r="C71" s="9" t="s">
        <v>1297</v>
      </c>
      <c r="D71" s="9" t="s">
        <v>126</v>
      </c>
      <c r="E71" s="8">
        <v>141.67500000000001</v>
      </c>
    </row>
    <row r="72" spans="2:5" x14ac:dyDescent="0.2">
      <c r="B72" s="7"/>
      <c r="C72" s="9" t="s">
        <v>1298</v>
      </c>
      <c r="D72" s="9" t="s">
        <v>508</v>
      </c>
      <c r="E72" s="8">
        <v>15.46</v>
      </c>
    </row>
    <row r="73" spans="2:5" x14ac:dyDescent="0.2">
      <c r="B73" s="7"/>
      <c r="C73" s="9" t="s">
        <v>1299</v>
      </c>
      <c r="D73" s="9" t="s">
        <v>680</v>
      </c>
      <c r="E73" s="8">
        <v>18.574999999999999</v>
      </c>
    </row>
    <row r="74" spans="2:5" x14ac:dyDescent="0.2">
      <c r="B74" s="7"/>
      <c r="C74" s="9" t="s">
        <v>1300</v>
      </c>
      <c r="D74" s="9" t="s">
        <v>600</v>
      </c>
      <c r="E74" s="8">
        <v>14.60833289</v>
      </c>
    </row>
    <row r="75" spans="2:5" x14ac:dyDescent="0.2">
      <c r="B75" s="7"/>
      <c r="C75" s="9" t="s">
        <v>1301</v>
      </c>
      <c r="D75" s="9" t="s">
        <v>103</v>
      </c>
      <c r="E75" s="8">
        <v>3.2300000000000004</v>
      </c>
    </row>
    <row r="76" spans="2:5" x14ac:dyDescent="0.2">
      <c r="B76" s="7"/>
      <c r="C76" s="9" t="s">
        <v>1302</v>
      </c>
      <c r="D76" s="9" t="s">
        <v>207</v>
      </c>
      <c r="E76" s="8">
        <v>814.11341489999995</v>
      </c>
    </row>
    <row r="77" spans="2:5" x14ac:dyDescent="0.2">
      <c r="B77" s="7"/>
      <c r="C77" s="9" t="s">
        <v>1303</v>
      </c>
      <c r="D77" s="9" t="s">
        <v>302</v>
      </c>
      <c r="E77" s="8">
        <v>16.600000000000001</v>
      </c>
    </row>
    <row r="78" spans="2:5" x14ac:dyDescent="0.2">
      <c r="B78" s="7" t="s">
        <v>21</v>
      </c>
      <c r="C78" s="13" t="s">
        <v>1292</v>
      </c>
      <c r="D78" s="13" t="s">
        <v>209</v>
      </c>
      <c r="E78" s="6">
        <v>4681.882553299999</v>
      </c>
    </row>
    <row r="79" spans="2:5" x14ac:dyDescent="0.2">
      <c r="B79" s="7"/>
      <c r="C79" s="9" t="s">
        <v>1294</v>
      </c>
      <c r="D79" s="9" t="s">
        <v>103</v>
      </c>
      <c r="E79" s="8">
        <v>2.77</v>
      </c>
    </row>
    <row r="80" spans="2:5" x14ac:dyDescent="0.2">
      <c r="B80" s="7"/>
      <c r="C80" s="9" t="s">
        <v>1295</v>
      </c>
      <c r="D80" s="9" t="s">
        <v>1311</v>
      </c>
      <c r="E80" s="8">
        <v>20.301817140000004</v>
      </c>
    </row>
    <row r="81" spans="2:5" x14ac:dyDescent="0.2">
      <c r="B81" s="7"/>
      <c r="C81" s="9" t="s">
        <v>1297</v>
      </c>
      <c r="D81" s="9" t="s">
        <v>1146</v>
      </c>
      <c r="E81" s="8">
        <v>267.06666719999998</v>
      </c>
    </row>
    <row r="82" spans="2:5" x14ac:dyDescent="0.2">
      <c r="B82" s="7"/>
      <c r="C82" s="9" t="s">
        <v>1298</v>
      </c>
      <c r="D82" s="9" t="s">
        <v>1092</v>
      </c>
      <c r="E82" s="8">
        <v>1516.2701584400004</v>
      </c>
    </row>
    <row r="83" spans="2:5" x14ac:dyDescent="0.2">
      <c r="B83" s="7"/>
      <c r="C83" s="9" t="s">
        <v>1299</v>
      </c>
      <c r="D83" s="9" t="s">
        <v>1312</v>
      </c>
      <c r="E83" s="8">
        <v>818.05828259999942</v>
      </c>
    </row>
    <row r="84" spans="2:5" x14ac:dyDescent="0.2">
      <c r="B84" s="7"/>
      <c r="C84" s="9" t="s">
        <v>1300</v>
      </c>
      <c r="D84" s="9" t="s">
        <v>401</v>
      </c>
      <c r="E84" s="8">
        <v>79.648276159999995</v>
      </c>
    </row>
    <row r="85" spans="2:5" x14ac:dyDescent="0.2">
      <c r="B85" s="7"/>
      <c r="C85" s="9" t="s">
        <v>1301</v>
      </c>
      <c r="D85" s="9" t="s">
        <v>234</v>
      </c>
      <c r="E85" s="8">
        <v>7.2199998600000006</v>
      </c>
    </row>
    <row r="86" spans="2:5" x14ac:dyDescent="0.2">
      <c r="B86" s="7"/>
      <c r="C86" s="9" t="s">
        <v>1302</v>
      </c>
      <c r="D86" s="9" t="s">
        <v>1293</v>
      </c>
      <c r="E86" s="8">
        <v>1805.6234229999995</v>
      </c>
    </row>
    <row r="87" spans="2:5" x14ac:dyDescent="0.2">
      <c r="B87" s="7"/>
      <c r="C87" s="9" t="s">
        <v>1303</v>
      </c>
      <c r="D87" s="9" t="s">
        <v>189</v>
      </c>
      <c r="E87" s="8">
        <v>164.92392890000002</v>
      </c>
    </row>
    <row r="88" spans="2:5" x14ac:dyDescent="0.2">
      <c r="B88" s="7" t="s">
        <v>22</v>
      </c>
      <c r="C88" s="13" t="s">
        <v>1292</v>
      </c>
      <c r="D88" s="13" t="s">
        <v>143</v>
      </c>
      <c r="E88" s="6">
        <v>2493.5631053500001</v>
      </c>
    </row>
    <row r="89" spans="2:5" x14ac:dyDescent="0.2">
      <c r="B89" s="7"/>
      <c r="C89" s="9" t="s">
        <v>1294</v>
      </c>
      <c r="D89" s="9" t="s">
        <v>126</v>
      </c>
      <c r="E89" s="8">
        <v>12.476665499999999</v>
      </c>
    </row>
    <row r="90" spans="2:5" x14ac:dyDescent="0.2">
      <c r="B90" s="7"/>
      <c r="C90" s="9" t="s">
        <v>1295</v>
      </c>
      <c r="D90" s="9" t="s">
        <v>1313</v>
      </c>
      <c r="E90" s="8">
        <v>56.75</v>
      </c>
    </row>
    <row r="91" spans="2:5" x14ac:dyDescent="0.2">
      <c r="B91" s="7"/>
      <c r="C91" s="9" t="s">
        <v>1297</v>
      </c>
      <c r="D91" s="9" t="s">
        <v>580</v>
      </c>
      <c r="E91" s="8">
        <v>248.71799999999999</v>
      </c>
    </row>
    <row r="92" spans="2:5" x14ac:dyDescent="0.2">
      <c r="B92" s="7"/>
      <c r="C92" s="9" t="s">
        <v>1298</v>
      </c>
      <c r="D92" s="9" t="s">
        <v>360</v>
      </c>
      <c r="E92" s="8">
        <v>287.91000000000003</v>
      </c>
    </row>
    <row r="93" spans="2:5" x14ac:dyDescent="0.2">
      <c r="B93" s="7"/>
      <c r="C93" s="9" t="s">
        <v>1299</v>
      </c>
      <c r="D93" s="9" t="s">
        <v>1314</v>
      </c>
      <c r="E93" s="8">
        <v>128.3333337</v>
      </c>
    </row>
    <row r="94" spans="2:5" x14ac:dyDescent="0.2">
      <c r="B94" s="7"/>
      <c r="C94" s="9" t="s">
        <v>1300</v>
      </c>
      <c r="D94" s="9" t="s">
        <v>103</v>
      </c>
      <c r="E94" s="8">
        <v>16.829999999999998</v>
      </c>
    </row>
    <row r="95" spans="2:5" x14ac:dyDescent="0.2">
      <c r="B95" s="7"/>
      <c r="C95" s="9" t="s">
        <v>1301</v>
      </c>
      <c r="D95" s="9" t="s">
        <v>1315</v>
      </c>
      <c r="E95" s="8">
        <v>9.0633330499999989</v>
      </c>
    </row>
    <row r="96" spans="2:5" x14ac:dyDescent="0.2">
      <c r="B96" s="7"/>
      <c r="C96" s="9" t="s">
        <v>1302</v>
      </c>
      <c r="D96" s="9" t="s">
        <v>1191</v>
      </c>
      <c r="E96" s="8">
        <v>1733.4817730999998</v>
      </c>
    </row>
    <row r="97" spans="2:5" x14ac:dyDescent="0.2">
      <c r="B97" s="7" t="s">
        <v>23</v>
      </c>
      <c r="C97" s="13" t="s">
        <v>1292</v>
      </c>
      <c r="D97" s="13" t="s">
        <v>79</v>
      </c>
      <c r="E97" s="6">
        <v>9671.7398658599996</v>
      </c>
    </row>
    <row r="98" spans="2:5" x14ac:dyDescent="0.2">
      <c r="B98" s="7"/>
      <c r="C98" s="9" t="s">
        <v>1294</v>
      </c>
      <c r="D98" s="9" t="s">
        <v>1228</v>
      </c>
      <c r="E98" s="8">
        <v>18.665713749999998</v>
      </c>
    </row>
    <row r="99" spans="2:5" x14ac:dyDescent="0.2">
      <c r="B99" s="7"/>
      <c r="C99" s="9" t="s">
        <v>1295</v>
      </c>
      <c r="D99" s="9" t="s">
        <v>829</v>
      </c>
      <c r="E99" s="8">
        <v>693.28832955000007</v>
      </c>
    </row>
    <row r="100" spans="2:5" x14ac:dyDescent="0.2">
      <c r="B100" s="7"/>
      <c r="C100" s="9" t="s">
        <v>1297</v>
      </c>
      <c r="D100" s="9" t="s">
        <v>772</v>
      </c>
      <c r="E100" s="8">
        <v>807.01272634000009</v>
      </c>
    </row>
    <row r="101" spans="2:5" x14ac:dyDescent="0.2">
      <c r="B101" s="7"/>
      <c r="C101" s="9" t="s">
        <v>1298</v>
      </c>
      <c r="D101" s="9" t="s">
        <v>125</v>
      </c>
      <c r="E101" s="8">
        <v>1580.2372897</v>
      </c>
    </row>
    <row r="102" spans="2:5" x14ac:dyDescent="0.2">
      <c r="B102" s="7"/>
      <c r="C102" s="9" t="s">
        <v>1299</v>
      </c>
      <c r="D102" s="9" t="s">
        <v>772</v>
      </c>
      <c r="E102" s="8">
        <v>1828.8279910000001</v>
      </c>
    </row>
    <row r="103" spans="2:5" x14ac:dyDescent="0.2">
      <c r="B103" s="7"/>
      <c r="C103" s="9" t="s">
        <v>1300</v>
      </c>
      <c r="D103" s="9" t="s">
        <v>1124</v>
      </c>
      <c r="E103" s="8">
        <v>405.04851640000004</v>
      </c>
    </row>
    <row r="104" spans="2:5" x14ac:dyDescent="0.2">
      <c r="B104" s="7"/>
      <c r="C104" s="9" t="s">
        <v>1301</v>
      </c>
      <c r="D104" s="9" t="s">
        <v>121</v>
      </c>
      <c r="E104" s="8">
        <v>141.51720791999998</v>
      </c>
    </row>
    <row r="105" spans="2:5" x14ac:dyDescent="0.2">
      <c r="B105" s="7"/>
      <c r="C105" s="9" t="s">
        <v>1302</v>
      </c>
      <c r="D105" s="9" t="s">
        <v>813</v>
      </c>
      <c r="E105" s="8">
        <v>3250.6915618000003</v>
      </c>
    </row>
    <row r="106" spans="2:5" x14ac:dyDescent="0.2">
      <c r="B106" s="7"/>
      <c r="C106" s="9" t="s">
        <v>1303</v>
      </c>
      <c r="D106" s="9" t="s">
        <v>67</v>
      </c>
      <c r="E106" s="8">
        <v>946.4505293999996</v>
      </c>
    </row>
    <row r="107" spans="2:5" x14ac:dyDescent="0.2">
      <c r="B107" s="7" t="s">
        <v>24</v>
      </c>
      <c r="C107" s="13" t="s">
        <v>1292</v>
      </c>
      <c r="D107" s="13" t="s">
        <v>67</v>
      </c>
      <c r="E107" s="6">
        <v>1250.2663322699996</v>
      </c>
    </row>
    <row r="108" spans="2:5" x14ac:dyDescent="0.2">
      <c r="B108" s="7"/>
      <c r="C108" s="9" t="s">
        <v>1294</v>
      </c>
      <c r="D108" s="9" t="s">
        <v>103</v>
      </c>
      <c r="E108" s="8">
        <v>1</v>
      </c>
    </row>
    <row r="109" spans="2:5" x14ac:dyDescent="0.2">
      <c r="B109" s="7"/>
      <c r="C109" s="9" t="s">
        <v>1295</v>
      </c>
      <c r="D109" s="9" t="s">
        <v>172</v>
      </c>
      <c r="E109" s="8">
        <v>83.21846269000001</v>
      </c>
    </row>
    <row r="110" spans="2:5" x14ac:dyDescent="0.2">
      <c r="B110" s="7"/>
      <c r="C110" s="9" t="s">
        <v>1297</v>
      </c>
      <c r="D110" s="9" t="s">
        <v>600</v>
      </c>
      <c r="E110" s="8">
        <v>128.55000000000001</v>
      </c>
    </row>
    <row r="111" spans="2:5" x14ac:dyDescent="0.2">
      <c r="B111" s="7"/>
      <c r="C111" s="9" t="s">
        <v>1298</v>
      </c>
      <c r="D111" s="9" t="s">
        <v>1316</v>
      </c>
      <c r="E111" s="8">
        <v>18.150000000000002</v>
      </c>
    </row>
    <row r="112" spans="2:5" x14ac:dyDescent="0.2">
      <c r="B112" s="7"/>
      <c r="C112" s="9" t="s">
        <v>1299</v>
      </c>
      <c r="D112" s="9" t="s">
        <v>1090</v>
      </c>
      <c r="E112" s="8">
        <v>144.62778150000003</v>
      </c>
    </row>
    <row r="113" spans="2:5" x14ac:dyDescent="0.2">
      <c r="B113" s="7"/>
      <c r="C113" s="9" t="s">
        <v>1300</v>
      </c>
      <c r="D113" s="9" t="s">
        <v>1123</v>
      </c>
      <c r="E113" s="8">
        <v>21.204287579999999</v>
      </c>
    </row>
    <row r="114" spans="2:5" x14ac:dyDescent="0.2">
      <c r="B114" s="7"/>
      <c r="C114" s="9" t="s">
        <v>1301</v>
      </c>
      <c r="D114" s="9" t="s">
        <v>902</v>
      </c>
      <c r="E114" s="8">
        <v>5.835</v>
      </c>
    </row>
    <row r="115" spans="2:5" x14ac:dyDescent="0.2">
      <c r="B115" s="7"/>
      <c r="C115" s="9" t="s">
        <v>1302</v>
      </c>
      <c r="D115" s="9" t="s">
        <v>1106</v>
      </c>
      <c r="E115" s="8">
        <v>831.38080049999962</v>
      </c>
    </row>
    <row r="116" spans="2:5" x14ac:dyDescent="0.2">
      <c r="B116" s="7"/>
      <c r="C116" s="9" t="s">
        <v>1303</v>
      </c>
      <c r="D116" s="9" t="s">
        <v>750</v>
      </c>
      <c r="E116" s="8">
        <v>16.3</v>
      </c>
    </row>
    <row r="117" spans="2:5" x14ac:dyDescent="0.2">
      <c r="B117" s="7" t="s">
        <v>25</v>
      </c>
      <c r="C117" s="13" t="s">
        <v>1292</v>
      </c>
      <c r="D117" s="13" t="s">
        <v>941</v>
      </c>
      <c r="E117" s="6">
        <v>1936.3617749999999</v>
      </c>
    </row>
    <row r="118" spans="2:5" x14ac:dyDescent="0.2">
      <c r="B118" s="7"/>
      <c r="C118" s="9" t="s">
        <v>1297</v>
      </c>
      <c r="D118" s="9" t="s">
        <v>103</v>
      </c>
      <c r="E118" s="8">
        <v>4.5</v>
      </c>
    </row>
    <row r="119" spans="2:5" x14ac:dyDescent="0.2">
      <c r="B119" s="7"/>
      <c r="C119" s="9" t="s">
        <v>1299</v>
      </c>
      <c r="D119" s="9" t="s">
        <v>45</v>
      </c>
      <c r="E119" s="8">
        <v>866.63179899999989</v>
      </c>
    </row>
    <row r="120" spans="2:5" x14ac:dyDescent="0.2">
      <c r="B120" s="7"/>
      <c r="C120" s="9" t="s">
        <v>1300</v>
      </c>
      <c r="D120" s="9" t="s">
        <v>1106</v>
      </c>
      <c r="E120" s="8">
        <v>994.49998900000003</v>
      </c>
    </row>
    <row r="121" spans="2:5" x14ac:dyDescent="0.2">
      <c r="B121" s="7"/>
      <c r="C121" s="9" t="s">
        <v>1301</v>
      </c>
      <c r="D121" s="9" t="s">
        <v>1317</v>
      </c>
      <c r="E121" s="8">
        <v>8.6999999999999993</v>
      </c>
    </row>
    <row r="122" spans="2:5" x14ac:dyDescent="0.2">
      <c r="B122" s="7"/>
      <c r="C122" s="9" t="s">
        <v>1302</v>
      </c>
      <c r="D122" s="9" t="s">
        <v>326</v>
      </c>
      <c r="E122" s="8">
        <v>62.029987000000006</v>
      </c>
    </row>
    <row r="123" spans="2:5" x14ac:dyDescent="0.2">
      <c r="B123" s="7" t="s">
        <v>1369</v>
      </c>
      <c r="C123" s="13" t="s">
        <v>1292</v>
      </c>
      <c r="D123" s="13" t="s">
        <v>189</v>
      </c>
      <c r="E123" s="6">
        <v>639.09903420000001</v>
      </c>
    </row>
    <row r="124" spans="2:5" x14ac:dyDescent="0.2">
      <c r="B124" s="7"/>
      <c r="C124" s="9" t="s">
        <v>1294</v>
      </c>
      <c r="D124" s="9" t="s">
        <v>132</v>
      </c>
      <c r="E124" s="8">
        <v>2.2000000000000002</v>
      </c>
    </row>
    <row r="125" spans="2:5" x14ac:dyDescent="0.2">
      <c r="B125" s="7"/>
      <c r="C125" s="9" t="s">
        <v>1295</v>
      </c>
      <c r="D125" s="9" t="s">
        <v>103</v>
      </c>
      <c r="E125" s="8">
        <v>23.6</v>
      </c>
    </row>
    <row r="126" spans="2:5" x14ac:dyDescent="0.2">
      <c r="B126" s="7"/>
      <c r="C126" s="9" t="s">
        <v>1297</v>
      </c>
      <c r="D126" s="9" t="s">
        <v>806</v>
      </c>
      <c r="E126" s="8">
        <v>44.893334499999995</v>
      </c>
    </row>
    <row r="127" spans="2:5" x14ac:dyDescent="0.2">
      <c r="B127" s="7"/>
      <c r="C127" s="9" t="s">
        <v>1299</v>
      </c>
      <c r="D127" s="9" t="s">
        <v>1040</v>
      </c>
      <c r="E127" s="8">
        <v>0.47</v>
      </c>
    </row>
    <row r="128" spans="2:5" x14ac:dyDescent="0.2">
      <c r="B128" s="7"/>
      <c r="C128" s="9" t="s">
        <v>1300</v>
      </c>
      <c r="D128" s="9" t="s">
        <v>553</v>
      </c>
      <c r="E128" s="8">
        <v>33.517499000000015</v>
      </c>
    </row>
    <row r="129" spans="2:5" x14ac:dyDescent="0.2">
      <c r="B129" s="7"/>
      <c r="C129" s="9" t="s">
        <v>1301</v>
      </c>
      <c r="D129" s="9" t="s">
        <v>215</v>
      </c>
      <c r="E129" s="8">
        <v>34.418256700000008</v>
      </c>
    </row>
    <row r="130" spans="2:5" x14ac:dyDescent="0.2">
      <c r="B130" s="7"/>
      <c r="C130" s="9" t="s">
        <v>1302</v>
      </c>
      <c r="D130" s="9" t="s">
        <v>91</v>
      </c>
      <c r="E130" s="8">
        <v>499.99994400000003</v>
      </c>
    </row>
    <row r="131" spans="2:5" x14ac:dyDescent="0.2">
      <c r="B131" s="7" t="s">
        <v>1370</v>
      </c>
      <c r="C131" s="13" t="s">
        <v>1292</v>
      </c>
      <c r="D131" s="13" t="s">
        <v>127</v>
      </c>
      <c r="E131" s="6">
        <v>939.94338390999997</v>
      </c>
    </row>
    <row r="132" spans="2:5" x14ac:dyDescent="0.2">
      <c r="B132" s="7"/>
      <c r="C132" s="9" t="s">
        <v>1295</v>
      </c>
      <c r="D132" s="9" t="s">
        <v>491</v>
      </c>
      <c r="E132" s="8">
        <v>20.549999999999997</v>
      </c>
    </row>
    <row r="133" spans="2:5" x14ac:dyDescent="0.2">
      <c r="B133" s="7"/>
      <c r="C133" s="9" t="s">
        <v>1297</v>
      </c>
      <c r="D133" s="9" t="s">
        <v>1318</v>
      </c>
      <c r="E133" s="8">
        <v>84.71</v>
      </c>
    </row>
    <row r="134" spans="2:5" x14ac:dyDescent="0.2">
      <c r="B134" s="7"/>
      <c r="C134" s="9" t="s">
        <v>1298</v>
      </c>
      <c r="D134" s="9" t="s">
        <v>1094</v>
      </c>
      <c r="E134" s="8">
        <v>36.075000000000003</v>
      </c>
    </row>
    <row r="135" spans="2:5" x14ac:dyDescent="0.2">
      <c r="B135" s="7"/>
      <c r="C135" s="9" t="s">
        <v>1299</v>
      </c>
      <c r="D135" s="9" t="s">
        <v>1222</v>
      </c>
      <c r="E135" s="8">
        <v>261.37879500000003</v>
      </c>
    </row>
    <row r="136" spans="2:5" x14ac:dyDescent="0.2">
      <c r="B136" s="7"/>
      <c r="C136" s="9" t="s">
        <v>1300</v>
      </c>
      <c r="D136" s="9" t="s">
        <v>303</v>
      </c>
      <c r="E136" s="8">
        <v>39.485625000000006</v>
      </c>
    </row>
    <row r="137" spans="2:5" x14ac:dyDescent="0.2">
      <c r="B137" s="7"/>
      <c r="C137" s="9" t="s">
        <v>1301</v>
      </c>
      <c r="D137" s="9" t="s">
        <v>205</v>
      </c>
      <c r="E137" s="8">
        <v>50.928250000000013</v>
      </c>
    </row>
    <row r="138" spans="2:5" x14ac:dyDescent="0.2">
      <c r="B138" s="7"/>
      <c r="C138" s="9" t="s">
        <v>1302</v>
      </c>
      <c r="D138" s="9" t="s">
        <v>956</v>
      </c>
      <c r="E138" s="8">
        <v>440.75571391</v>
      </c>
    </row>
    <row r="139" spans="2:5" x14ac:dyDescent="0.2">
      <c r="B139" s="7"/>
      <c r="C139" s="9" t="s">
        <v>1303</v>
      </c>
      <c r="D139" s="9" t="s">
        <v>103</v>
      </c>
      <c r="E139" s="8">
        <v>6.06</v>
      </c>
    </row>
    <row r="140" spans="2:5" x14ac:dyDescent="0.2">
      <c r="B140" s="7" t="s">
        <v>27</v>
      </c>
      <c r="C140" s="13" t="s">
        <v>1292</v>
      </c>
      <c r="D140" s="13" t="s">
        <v>478</v>
      </c>
      <c r="E140" s="6">
        <v>1627.3713312700002</v>
      </c>
    </row>
    <row r="141" spans="2:5" x14ac:dyDescent="0.2">
      <c r="B141" s="7"/>
      <c r="C141" s="9" t="s">
        <v>1294</v>
      </c>
      <c r="D141" s="9" t="s">
        <v>851</v>
      </c>
      <c r="E141" s="8">
        <v>59.777999999999999</v>
      </c>
    </row>
    <row r="142" spans="2:5" x14ac:dyDescent="0.2">
      <c r="B142" s="7"/>
      <c r="C142" s="9" t="s">
        <v>1295</v>
      </c>
      <c r="D142" s="9" t="s">
        <v>407</v>
      </c>
      <c r="E142" s="8">
        <v>340.55500000000001</v>
      </c>
    </row>
    <row r="143" spans="2:5" x14ac:dyDescent="0.2">
      <c r="B143" s="7"/>
      <c r="C143" s="9" t="s">
        <v>1297</v>
      </c>
      <c r="D143" s="9" t="s">
        <v>829</v>
      </c>
      <c r="E143" s="8">
        <v>103.49</v>
      </c>
    </row>
    <row r="144" spans="2:5" x14ac:dyDescent="0.2">
      <c r="B144" s="7"/>
      <c r="C144" s="9" t="s">
        <v>1298</v>
      </c>
      <c r="D144" s="9" t="s">
        <v>1319</v>
      </c>
      <c r="E144" s="8">
        <v>30.504999999999999</v>
      </c>
    </row>
    <row r="145" spans="2:5" x14ac:dyDescent="0.2">
      <c r="B145" s="7"/>
      <c r="C145" s="9" t="s">
        <v>1299</v>
      </c>
      <c r="D145" s="9" t="s">
        <v>231</v>
      </c>
      <c r="E145" s="8">
        <v>203.75</v>
      </c>
    </row>
    <row r="146" spans="2:5" x14ac:dyDescent="0.2">
      <c r="B146" s="7"/>
      <c r="C146" s="9" t="s">
        <v>1300</v>
      </c>
      <c r="D146" s="9" t="s">
        <v>801</v>
      </c>
      <c r="E146" s="8">
        <v>27.935557320000004</v>
      </c>
    </row>
    <row r="147" spans="2:5" x14ac:dyDescent="0.2">
      <c r="B147" s="7"/>
      <c r="C147" s="9" t="s">
        <v>1301</v>
      </c>
      <c r="D147" s="9" t="s">
        <v>1255</v>
      </c>
      <c r="E147" s="8">
        <v>84.834444850000054</v>
      </c>
    </row>
    <row r="148" spans="2:5" x14ac:dyDescent="0.2">
      <c r="B148" s="7"/>
      <c r="C148" s="9" t="s">
        <v>1302</v>
      </c>
      <c r="D148" s="9" t="s">
        <v>851</v>
      </c>
      <c r="E148" s="8">
        <v>742.89333029999989</v>
      </c>
    </row>
    <row r="149" spans="2:5" x14ac:dyDescent="0.2">
      <c r="B149" s="7"/>
      <c r="C149" s="9" t="s">
        <v>1303</v>
      </c>
      <c r="D149" s="9" t="s">
        <v>93</v>
      </c>
      <c r="E149" s="8">
        <v>33.629998800000003</v>
      </c>
    </row>
    <row r="150" spans="2:5" x14ac:dyDescent="0.2">
      <c r="B150" s="7" t="s">
        <v>28</v>
      </c>
      <c r="C150" s="13" t="s">
        <v>1292</v>
      </c>
      <c r="D150" s="13" t="s">
        <v>64</v>
      </c>
      <c r="E150" s="6">
        <v>6142.9828018100006</v>
      </c>
    </row>
    <row r="151" spans="2:5" x14ac:dyDescent="0.2">
      <c r="B151" s="7"/>
      <c r="C151" s="9" t="s">
        <v>1294</v>
      </c>
      <c r="D151" s="9" t="s">
        <v>477</v>
      </c>
      <c r="E151" s="8">
        <v>18.422999999999998</v>
      </c>
    </row>
    <row r="152" spans="2:5" x14ac:dyDescent="0.2">
      <c r="B152" s="7"/>
      <c r="C152" s="9" t="s">
        <v>1295</v>
      </c>
      <c r="D152" s="9" t="s">
        <v>45</v>
      </c>
      <c r="E152" s="8">
        <v>1415.2783836799999</v>
      </c>
    </row>
    <row r="153" spans="2:5" x14ac:dyDescent="0.2">
      <c r="B153" s="7"/>
      <c r="C153" s="9" t="s">
        <v>1297</v>
      </c>
      <c r="D153" s="9" t="s">
        <v>478</v>
      </c>
      <c r="E153" s="8">
        <v>1440.8712839000004</v>
      </c>
    </row>
    <row r="154" spans="2:5" x14ac:dyDescent="0.2">
      <c r="B154" s="7"/>
      <c r="C154" s="9" t="s">
        <v>1298</v>
      </c>
      <c r="D154" s="9" t="s">
        <v>1317</v>
      </c>
      <c r="E154" s="8">
        <v>136.72769192999999</v>
      </c>
    </row>
    <row r="155" spans="2:5" x14ac:dyDescent="0.2">
      <c r="B155" s="7"/>
      <c r="C155" s="9" t="s">
        <v>1299</v>
      </c>
      <c r="D155" s="9" t="s">
        <v>14</v>
      </c>
      <c r="E155" s="8">
        <v>536.73559683999997</v>
      </c>
    </row>
    <row r="156" spans="2:5" x14ac:dyDescent="0.2">
      <c r="B156" s="7"/>
      <c r="C156" s="9" t="s">
        <v>1300</v>
      </c>
      <c r="D156" s="9" t="s">
        <v>323</v>
      </c>
      <c r="E156" s="8">
        <v>202.29883304999996</v>
      </c>
    </row>
    <row r="157" spans="2:5" x14ac:dyDescent="0.2">
      <c r="B157" s="7"/>
      <c r="C157" s="9" t="s">
        <v>1301</v>
      </c>
      <c r="D157" s="9" t="s">
        <v>45</v>
      </c>
      <c r="E157" s="8">
        <v>168.0101094099999</v>
      </c>
    </row>
    <row r="158" spans="2:5" x14ac:dyDescent="0.2">
      <c r="B158" s="7"/>
      <c r="C158" s="9" t="s">
        <v>1302</v>
      </c>
      <c r="D158" s="9" t="s">
        <v>1313</v>
      </c>
      <c r="E158" s="8">
        <v>2133.602476</v>
      </c>
    </row>
    <row r="159" spans="2:5" x14ac:dyDescent="0.2">
      <c r="B159" s="7"/>
      <c r="C159" s="9" t="s">
        <v>1303</v>
      </c>
      <c r="D159" s="9" t="s">
        <v>1320</v>
      </c>
      <c r="E159" s="8">
        <v>91.035426999999999</v>
      </c>
    </row>
    <row r="160" spans="2:5" x14ac:dyDescent="0.2">
      <c r="B160" s="7" t="s">
        <v>29</v>
      </c>
      <c r="C160" s="13" t="s">
        <v>1292</v>
      </c>
      <c r="D160" s="13" t="s">
        <v>553</v>
      </c>
      <c r="E160" s="6">
        <v>3279.1333198400002</v>
      </c>
    </row>
    <row r="161" spans="2:5" x14ac:dyDescent="0.2">
      <c r="B161" s="7"/>
      <c r="C161" s="9" t="s">
        <v>1294</v>
      </c>
      <c r="D161" s="9" t="s">
        <v>772</v>
      </c>
      <c r="E161" s="8">
        <v>48.697142239999998</v>
      </c>
    </row>
    <row r="162" spans="2:5" x14ac:dyDescent="0.2">
      <c r="B162" s="7"/>
      <c r="C162" s="9" t="s">
        <v>1295</v>
      </c>
      <c r="D162" s="9" t="s">
        <v>188</v>
      </c>
      <c r="E162" s="8">
        <v>55.639999999999993</v>
      </c>
    </row>
    <row r="163" spans="2:5" x14ac:dyDescent="0.2">
      <c r="B163" s="7"/>
      <c r="C163" s="9" t="s">
        <v>1297</v>
      </c>
      <c r="D163" s="9" t="s">
        <v>1124</v>
      </c>
      <c r="E163" s="8">
        <v>24.649998</v>
      </c>
    </row>
    <row r="164" spans="2:5" x14ac:dyDescent="0.2">
      <c r="B164" s="7"/>
      <c r="C164" s="9" t="s">
        <v>1298</v>
      </c>
      <c r="D164" s="9" t="s">
        <v>216</v>
      </c>
      <c r="E164" s="8">
        <v>1623.1243045999997</v>
      </c>
    </row>
    <row r="165" spans="2:5" x14ac:dyDescent="0.2">
      <c r="B165" s="7"/>
      <c r="C165" s="9" t="s">
        <v>1299</v>
      </c>
      <c r="D165" s="9" t="s">
        <v>46</v>
      </c>
      <c r="E165" s="8">
        <v>593.66852290000008</v>
      </c>
    </row>
    <row r="166" spans="2:5" x14ac:dyDescent="0.2">
      <c r="B166" s="7"/>
      <c r="C166" s="9" t="s">
        <v>1300</v>
      </c>
      <c r="D166" s="9" t="s">
        <v>58</v>
      </c>
      <c r="E166" s="8">
        <v>29.229999999999993</v>
      </c>
    </row>
    <row r="167" spans="2:5" x14ac:dyDescent="0.2">
      <c r="B167" s="7"/>
      <c r="C167" s="9" t="s">
        <v>1301</v>
      </c>
      <c r="D167" s="9" t="s">
        <v>103</v>
      </c>
      <c r="E167" s="8">
        <v>0.43000000000000005</v>
      </c>
    </row>
    <row r="168" spans="2:5" x14ac:dyDescent="0.2">
      <c r="B168" s="7"/>
      <c r="C168" s="9" t="s">
        <v>1302</v>
      </c>
      <c r="D168" s="9" t="s">
        <v>408</v>
      </c>
      <c r="E168" s="8">
        <v>899.49835210000026</v>
      </c>
    </row>
    <row r="169" spans="2:5" x14ac:dyDescent="0.2">
      <c r="B169" s="7"/>
      <c r="C169" s="9" t="s">
        <v>1303</v>
      </c>
      <c r="D169" s="9" t="s">
        <v>1255</v>
      </c>
      <c r="E169" s="8">
        <v>4.1950000000000003</v>
      </c>
    </row>
    <row r="170" spans="2:5" x14ac:dyDescent="0.2">
      <c r="B170" s="7" t="s">
        <v>30</v>
      </c>
      <c r="C170" s="13" t="s">
        <v>1292</v>
      </c>
      <c r="D170" s="13" t="s">
        <v>1284</v>
      </c>
      <c r="E170" s="6">
        <v>520.35909059999994</v>
      </c>
    </row>
    <row r="171" spans="2:5" x14ac:dyDescent="0.2">
      <c r="B171" s="7"/>
      <c r="C171" s="9" t="s">
        <v>1297</v>
      </c>
      <c r="D171" s="9" t="s">
        <v>45</v>
      </c>
      <c r="E171" s="8">
        <v>15</v>
      </c>
    </row>
    <row r="172" spans="2:5" x14ac:dyDescent="0.2">
      <c r="B172" s="7"/>
      <c r="C172" s="9" t="s">
        <v>1302</v>
      </c>
      <c r="D172" s="9" t="s">
        <v>1109</v>
      </c>
      <c r="E172" s="8">
        <v>481</v>
      </c>
    </row>
    <row r="173" spans="2:5" x14ac:dyDescent="0.2">
      <c r="B173" s="7"/>
      <c r="C173" s="9" t="s">
        <v>1303</v>
      </c>
      <c r="D173" s="9" t="s">
        <v>204</v>
      </c>
      <c r="E173" s="8">
        <v>24.359090599999998</v>
      </c>
    </row>
    <row r="174" spans="2:5" x14ac:dyDescent="0.2">
      <c r="B174" s="7" t="s">
        <v>1371</v>
      </c>
      <c r="C174" s="13" t="s">
        <v>1292</v>
      </c>
      <c r="D174" s="13" t="s">
        <v>408</v>
      </c>
      <c r="E174" s="6">
        <v>360.92514358000005</v>
      </c>
    </row>
    <row r="175" spans="2:5" x14ac:dyDescent="0.2">
      <c r="B175" s="7"/>
      <c r="C175" s="9" t="s">
        <v>1294</v>
      </c>
      <c r="D175" s="9" t="s">
        <v>934</v>
      </c>
      <c r="E175" s="8">
        <v>6.61</v>
      </c>
    </row>
    <row r="176" spans="2:5" x14ac:dyDescent="0.2">
      <c r="B176" s="7"/>
      <c r="C176" s="9" t="s">
        <v>1295</v>
      </c>
      <c r="D176" s="9" t="s">
        <v>1057</v>
      </c>
      <c r="E176" s="8">
        <v>16.55</v>
      </c>
    </row>
    <row r="177" spans="2:5" x14ac:dyDescent="0.2">
      <c r="B177" s="7"/>
      <c r="C177" s="9" t="s">
        <v>1297</v>
      </c>
      <c r="D177" s="9" t="s">
        <v>407</v>
      </c>
      <c r="E177" s="8">
        <v>55.750385300000005</v>
      </c>
    </row>
    <row r="178" spans="2:5" x14ac:dyDescent="0.2">
      <c r="B178" s="7"/>
      <c r="C178" s="9" t="s">
        <v>1298</v>
      </c>
      <c r="D178" s="9" t="s">
        <v>116</v>
      </c>
      <c r="E178" s="8">
        <v>12.453634130000001</v>
      </c>
    </row>
    <row r="179" spans="2:5" x14ac:dyDescent="0.2">
      <c r="B179" s="7"/>
      <c r="C179" s="9" t="s">
        <v>1299</v>
      </c>
      <c r="D179" s="9" t="s">
        <v>123</v>
      </c>
      <c r="E179" s="8">
        <v>77.862858320000015</v>
      </c>
    </row>
    <row r="180" spans="2:5" x14ac:dyDescent="0.2">
      <c r="B180" s="7"/>
      <c r="C180" s="9" t="s">
        <v>1300</v>
      </c>
      <c r="D180" s="9" t="s">
        <v>172</v>
      </c>
      <c r="E180" s="8">
        <v>13.398</v>
      </c>
    </row>
    <row r="181" spans="2:5" x14ac:dyDescent="0.2">
      <c r="B181" s="7"/>
      <c r="C181" s="9" t="s">
        <v>1301</v>
      </c>
      <c r="D181" s="9" t="s">
        <v>791</v>
      </c>
      <c r="E181" s="8">
        <v>7.9487500000000004</v>
      </c>
    </row>
    <row r="182" spans="2:5" x14ac:dyDescent="0.2">
      <c r="B182" s="7"/>
      <c r="C182" s="9" t="s">
        <v>1302</v>
      </c>
      <c r="D182" s="9" t="s">
        <v>1321</v>
      </c>
      <c r="E182" s="8">
        <v>102.11333276000002</v>
      </c>
    </row>
    <row r="183" spans="2:5" x14ac:dyDescent="0.2">
      <c r="B183" s="7"/>
      <c r="C183" s="9" t="s">
        <v>1303</v>
      </c>
      <c r="D183" s="9" t="s">
        <v>125</v>
      </c>
      <c r="E183" s="8">
        <v>68.238183069999991</v>
      </c>
    </row>
    <row r="184" spans="2:5" x14ac:dyDescent="0.2">
      <c r="B184" s="7" t="s">
        <v>32</v>
      </c>
      <c r="C184" s="13" t="s">
        <v>1292</v>
      </c>
      <c r="D184" s="13" t="s">
        <v>58</v>
      </c>
      <c r="E184" s="6">
        <v>961.99958683000023</v>
      </c>
    </row>
    <row r="185" spans="2:5" x14ac:dyDescent="0.2">
      <c r="B185" s="7"/>
      <c r="C185" s="9" t="s">
        <v>1294</v>
      </c>
      <c r="D185" s="9" t="s">
        <v>148</v>
      </c>
      <c r="E185" s="8">
        <v>8.545001000000001</v>
      </c>
    </row>
    <row r="186" spans="2:5" x14ac:dyDescent="0.2">
      <c r="B186" s="7"/>
      <c r="C186" s="9" t="s">
        <v>1295</v>
      </c>
      <c r="D186" s="9" t="s">
        <v>1004</v>
      </c>
      <c r="E186" s="8">
        <v>287.74334240000007</v>
      </c>
    </row>
    <row r="187" spans="2:5" x14ac:dyDescent="0.2">
      <c r="B187" s="7"/>
      <c r="C187" s="9" t="s">
        <v>1297</v>
      </c>
      <c r="D187" s="9" t="s">
        <v>478</v>
      </c>
      <c r="E187" s="8">
        <v>144.03500000000003</v>
      </c>
    </row>
    <row r="188" spans="2:5" x14ac:dyDescent="0.2">
      <c r="B188" s="7"/>
      <c r="C188" s="9" t="s">
        <v>1298</v>
      </c>
      <c r="D188" s="9" t="s">
        <v>1322</v>
      </c>
      <c r="E188" s="8">
        <v>174.66571347999999</v>
      </c>
    </row>
    <row r="189" spans="2:5" x14ac:dyDescent="0.2">
      <c r="B189" s="7"/>
      <c r="C189" s="9" t="s">
        <v>1299</v>
      </c>
      <c r="D189" s="9" t="s">
        <v>54</v>
      </c>
      <c r="E189" s="8">
        <v>84.52</v>
      </c>
    </row>
    <row r="190" spans="2:5" x14ac:dyDescent="0.2">
      <c r="B190" s="7"/>
      <c r="C190" s="9" t="s">
        <v>1300</v>
      </c>
      <c r="D190" s="9" t="s">
        <v>894</v>
      </c>
      <c r="E190" s="8">
        <v>1.35</v>
      </c>
    </row>
    <row r="191" spans="2:5" x14ac:dyDescent="0.2">
      <c r="B191" s="7"/>
      <c r="C191" s="9" t="s">
        <v>1302</v>
      </c>
      <c r="D191" s="9" t="s">
        <v>1093</v>
      </c>
      <c r="E191" s="8">
        <v>88.909999929999998</v>
      </c>
    </row>
    <row r="192" spans="2:5" x14ac:dyDescent="0.2">
      <c r="B192" s="7"/>
      <c r="C192" s="9" t="s">
        <v>1303</v>
      </c>
      <c r="D192" s="9" t="s">
        <v>1323</v>
      </c>
      <c r="E192" s="8">
        <v>172.23053002</v>
      </c>
    </row>
    <row r="193" spans="2:5" x14ac:dyDescent="0.2">
      <c r="B193" s="7" t="s">
        <v>34</v>
      </c>
      <c r="C193" s="13" t="s">
        <v>1292</v>
      </c>
      <c r="D193" s="13" t="s">
        <v>45</v>
      </c>
      <c r="E193" s="6">
        <v>3507.0973322100003</v>
      </c>
    </row>
    <row r="194" spans="2:5" x14ac:dyDescent="0.2">
      <c r="B194" s="7"/>
      <c r="C194" s="9" t="s">
        <v>1294</v>
      </c>
      <c r="D194" s="9" t="s">
        <v>103</v>
      </c>
      <c r="E194" s="8">
        <v>2.1100000000000003</v>
      </c>
    </row>
    <row r="195" spans="2:5" x14ac:dyDescent="0.2">
      <c r="B195" s="7"/>
      <c r="C195" s="9" t="s">
        <v>1295</v>
      </c>
      <c r="D195" s="9" t="s">
        <v>757</v>
      </c>
      <c r="E195" s="8">
        <v>159.82999924999999</v>
      </c>
    </row>
    <row r="196" spans="2:5" x14ac:dyDescent="0.2">
      <c r="B196" s="7"/>
      <c r="C196" s="9" t="s">
        <v>1297</v>
      </c>
      <c r="D196" s="9" t="s">
        <v>75</v>
      </c>
      <c r="E196" s="8">
        <v>964.04304175000016</v>
      </c>
    </row>
    <row r="197" spans="2:5" x14ac:dyDescent="0.2">
      <c r="B197" s="7"/>
      <c r="C197" s="9" t="s">
        <v>1298</v>
      </c>
      <c r="D197" s="9" t="s">
        <v>1324</v>
      </c>
      <c r="E197" s="8">
        <v>293.81857244000003</v>
      </c>
    </row>
    <row r="198" spans="2:5" x14ac:dyDescent="0.2">
      <c r="B198" s="7"/>
      <c r="C198" s="9" t="s">
        <v>1299</v>
      </c>
      <c r="D198" s="9" t="s">
        <v>92</v>
      </c>
      <c r="E198" s="8">
        <v>722.44330200000002</v>
      </c>
    </row>
    <row r="199" spans="2:5" x14ac:dyDescent="0.2">
      <c r="B199" s="7"/>
      <c r="C199" s="9" t="s">
        <v>1300</v>
      </c>
      <c r="D199" s="9" t="s">
        <v>142</v>
      </c>
      <c r="E199" s="8">
        <v>145.42961070000001</v>
      </c>
    </row>
    <row r="200" spans="2:5" x14ac:dyDescent="0.2">
      <c r="B200" s="7"/>
      <c r="C200" s="9" t="s">
        <v>1301</v>
      </c>
      <c r="D200" s="9" t="s">
        <v>560</v>
      </c>
      <c r="E200" s="8">
        <v>51.111537800000008</v>
      </c>
    </row>
    <row r="201" spans="2:5" x14ac:dyDescent="0.2">
      <c r="B201" s="7"/>
      <c r="C201" s="9" t="s">
        <v>1302</v>
      </c>
      <c r="D201" s="9" t="s">
        <v>119</v>
      </c>
      <c r="E201" s="8">
        <v>1164.1612682700002</v>
      </c>
    </row>
    <row r="202" spans="2:5" x14ac:dyDescent="0.2">
      <c r="B202" s="7"/>
      <c r="C202" s="9" t="s">
        <v>1303</v>
      </c>
      <c r="D202" s="9" t="s">
        <v>103</v>
      </c>
      <c r="E202" s="8">
        <v>4.1500000000000004</v>
      </c>
    </row>
    <row r="203" spans="2:5" x14ac:dyDescent="0.2">
      <c r="B203" s="7" t="s">
        <v>35</v>
      </c>
      <c r="C203" s="13" t="s">
        <v>1292</v>
      </c>
      <c r="D203" s="13" t="s">
        <v>79</v>
      </c>
      <c r="E203" s="6">
        <v>2428.53871162</v>
      </c>
    </row>
    <row r="204" spans="2:5" x14ac:dyDescent="0.2">
      <c r="B204" s="7"/>
      <c r="C204" s="9" t="s">
        <v>1294</v>
      </c>
      <c r="D204" s="9" t="s">
        <v>188</v>
      </c>
      <c r="E204" s="8">
        <v>38.432350639999996</v>
      </c>
    </row>
    <row r="205" spans="2:5" x14ac:dyDescent="0.2">
      <c r="B205" s="7"/>
      <c r="C205" s="9" t="s">
        <v>1295</v>
      </c>
      <c r="D205" s="9" t="s">
        <v>1191</v>
      </c>
      <c r="E205" s="8">
        <v>642.50231314000007</v>
      </c>
    </row>
    <row r="206" spans="2:5" x14ac:dyDescent="0.2">
      <c r="B206" s="7"/>
      <c r="C206" s="9" t="s">
        <v>1297</v>
      </c>
      <c r="D206" s="9" t="s">
        <v>1325</v>
      </c>
      <c r="E206" s="8">
        <v>155.77999946</v>
      </c>
    </row>
    <row r="207" spans="2:5" x14ac:dyDescent="0.2">
      <c r="B207" s="7"/>
      <c r="C207" s="9" t="s">
        <v>1298</v>
      </c>
      <c r="D207" s="9" t="s">
        <v>327</v>
      </c>
      <c r="E207" s="8">
        <v>128.75</v>
      </c>
    </row>
    <row r="208" spans="2:5" x14ac:dyDescent="0.2">
      <c r="B208" s="7"/>
      <c r="C208" s="9" t="s">
        <v>1299</v>
      </c>
      <c r="D208" s="9" t="s">
        <v>124</v>
      </c>
      <c r="E208" s="8">
        <v>246.86642749999999</v>
      </c>
    </row>
    <row r="209" spans="2:5" x14ac:dyDescent="0.2">
      <c r="B209" s="7"/>
      <c r="C209" s="9" t="s">
        <v>1300</v>
      </c>
      <c r="D209" s="9" t="s">
        <v>144</v>
      </c>
      <c r="E209" s="8">
        <v>154.91333888000003</v>
      </c>
    </row>
    <row r="210" spans="2:5" x14ac:dyDescent="0.2">
      <c r="B210" s="7"/>
      <c r="C210" s="9" t="s">
        <v>1301</v>
      </c>
      <c r="D210" s="9" t="s">
        <v>327</v>
      </c>
      <c r="E210" s="8">
        <v>139.5743091999999</v>
      </c>
    </row>
    <row r="211" spans="2:5" x14ac:dyDescent="0.2">
      <c r="B211" s="7"/>
      <c r="C211" s="9" t="s">
        <v>1302</v>
      </c>
      <c r="D211" s="9" t="s">
        <v>477</v>
      </c>
      <c r="E211" s="8">
        <v>811.49997280000025</v>
      </c>
    </row>
    <row r="212" spans="2:5" x14ac:dyDescent="0.2">
      <c r="B212" s="7"/>
      <c r="C212" s="9" t="s">
        <v>1303</v>
      </c>
      <c r="D212" s="9" t="s">
        <v>1326</v>
      </c>
      <c r="E212" s="8">
        <v>110.22</v>
      </c>
    </row>
    <row r="213" spans="2:5" x14ac:dyDescent="0.2">
      <c r="B213" s="7" t="s">
        <v>36</v>
      </c>
      <c r="C213" s="13" t="s">
        <v>1292</v>
      </c>
      <c r="D213" s="13" t="s">
        <v>91</v>
      </c>
      <c r="E213" s="6">
        <v>1699.5926880699997</v>
      </c>
    </row>
    <row r="214" spans="2:5" x14ac:dyDescent="0.2">
      <c r="B214" s="7"/>
      <c r="C214" s="9" t="s">
        <v>1294</v>
      </c>
      <c r="D214" s="9" t="s">
        <v>103</v>
      </c>
      <c r="E214" s="8">
        <v>0.5</v>
      </c>
    </row>
    <row r="215" spans="2:5" x14ac:dyDescent="0.2">
      <c r="B215" s="7"/>
      <c r="C215" s="9" t="s">
        <v>1295</v>
      </c>
      <c r="D215" s="9" t="s">
        <v>14</v>
      </c>
      <c r="E215" s="8">
        <v>239.74049767</v>
      </c>
    </row>
    <row r="216" spans="2:5" x14ac:dyDescent="0.2">
      <c r="B216" s="7"/>
      <c r="C216" s="9" t="s">
        <v>1297</v>
      </c>
      <c r="D216" s="9" t="s">
        <v>1004</v>
      </c>
      <c r="E216" s="8">
        <v>484.86099999999999</v>
      </c>
    </row>
    <row r="217" spans="2:5" x14ac:dyDescent="0.2">
      <c r="B217" s="7"/>
      <c r="C217" s="9" t="s">
        <v>1298</v>
      </c>
      <c r="D217" s="9" t="s">
        <v>116</v>
      </c>
      <c r="E217" s="8">
        <v>77.48</v>
      </c>
    </row>
    <row r="218" spans="2:5" x14ac:dyDescent="0.2">
      <c r="B218" s="7"/>
      <c r="C218" s="9" t="s">
        <v>1299</v>
      </c>
      <c r="D218" s="9" t="s">
        <v>116</v>
      </c>
      <c r="E218" s="8">
        <v>286.57143239999999</v>
      </c>
    </row>
    <row r="219" spans="2:5" x14ac:dyDescent="0.2">
      <c r="B219" s="7"/>
      <c r="C219" s="9" t="s">
        <v>1300</v>
      </c>
      <c r="D219" s="9" t="s">
        <v>1191</v>
      </c>
      <c r="E219" s="8">
        <v>35.85799999999999</v>
      </c>
    </row>
    <row r="220" spans="2:5" x14ac:dyDescent="0.2">
      <c r="B220" s="7"/>
      <c r="C220" s="9" t="s">
        <v>1301</v>
      </c>
      <c r="D220" s="9" t="s">
        <v>1288</v>
      </c>
      <c r="E220" s="8">
        <v>23.138572200000002</v>
      </c>
    </row>
    <row r="221" spans="2:5" x14ac:dyDescent="0.2">
      <c r="B221" s="7"/>
      <c r="C221" s="9" t="s">
        <v>1302</v>
      </c>
      <c r="D221" s="9" t="s">
        <v>407</v>
      </c>
      <c r="E221" s="8">
        <v>537.97918579999987</v>
      </c>
    </row>
    <row r="222" spans="2:5" x14ac:dyDescent="0.2">
      <c r="B222" s="7"/>
      <c r="C222" s="9" t="s">
        <v>1303</v>
      </c>
      <c r="D222" s="9" t="s">
        <v>1327</v>
      </c>
      <c r="E222" s="8">
        <v>13.463999999999999</v>
      </c>
    </row>
    <row r="223" spans="2:5" x14ac:dyDescent="0.2">
      <c r="B223" s="7" t="s">
        <v>37</v>
      </c>
      <c r="C223" s="13" t="s">
        <v>1292</v>
      </c>
      <c r="D223" s="13" t="s">
        <v>119</v>
      </c>
      <c r="E223" s="6">
        <v>2612.9679177000003</v>
      </c>
    </row>
    <row r="224" spans="2:5" x14ac:dyDescent="0.2">
      <c r="B224" s="7"/>
      <c r="C224" s="9" t="s">
        <v>1294</v>
      </c>
      <c r="D224" s="9" t="s">
        <v>805</v>
      </c>
      <c r="E224" s="8">
        <v>24.196665500000002</v>
      </c>
    </row>
    <row r="225" spans="2:5" x14ac:dyDescent="0.2">
      <c r="B225" s="7"/>
      <c r="C225" s="9" t="s">
        <v>1295</v>
      </c>
      <c r="D225" s="9" t="s">
        <v>204</v>
      </c>
      <c r="E225" s="8">
        <v>42.811663600000003</v>
      </c>
    </row>
    <row r="226" spans="2:5" x14ac:dyDescent="0.2">
      <c r="B226" s="7"/>
      <c r="C226" s="9" t="s">
        <v>1297</v>
      </c>
      <c r="D226" s="9" t="s">
        <v>136</v>
      </c>
      <c r="E226" s="8">
        <v>32.950000000000003</v>
      </c>
    </row>
    <row r="227" spans="2:5" x14ac:dyDescent="0.2">
      <c r="B227" s="7"/>
      <c r="C227" s="9" t="s">
        <v>1298</v>
      </c>
      <c r="D227" s="9" t="s">
        <v>215</v>
      </c>
      <c r="E227" s="8">
        <v>1070.2866675999999</v>
      </c>
    </row>
    <row r="228" spans="2:5" x14ac:dyDescent="0.2">
      <c r="B228" s="7"/>
      <c r="C228" s="9" t="s">
        <v>1299</v>
      </c>
      <c r="D228" s="9" t="s">
        <v>71</v>
      </c>
      <c r="E228" s="8">
        <v>1238.4054210000004</v>
      </c>
    </row>
    <row r="229" spans="2:5" x14ac:dyDescent="0.2">
      <c r="B229" s="7"/>
      <c r="C229" s="9" t="s">
        <v>1300</v>
      </c>
      <c r="D229" s="9" t="s">
        <v>1189</v>
      </c>
      <c r="E229" s="8">
        <v>20.835000000000001</v>
      </c>
    </row>
    <row r="230" spans="2:5" x14ac:dyDescent="0.2">
      <c r="B230" s="7"/>
      <c r="C230" s="9" t="s">
        <v>1302</v>
      </c>
      <c r="D230" s="9" t="s">
        <v>436</v>
      </c>
      <c r="E230" s="8">
        <v>181.60749999999999</v>
      </c>
    </row>
    <row r="231" spans="2:5" x14ac:dyDescent="0.2">
      <c r="B231" s="7"/>
      <c r="C231" s="9" t="s">
        <v>1303</v>
      </c>
      <c r="D231" s="9" t="s">
        <v>1328</v>
      </c>
      <c r="E231" s="8">
        <v>1.875</v>
      </c>
    </row>
    <row r="232" spans="2:5" x14ac:dyDescent="0.2">
      <c r="B232" s="7" t="s">
        <v>38</v>
      </c>
      <c r="C232" s="13" t="s">
        <v>1292</v>
      </c>
      <c r="D232" s="13" t="s">
        <v>803</v>
      </c>
      <c r="E232" s="6">
        <v>4929.4546173300005</v>
      </c>
    </row>
    <row r="233" spans="2:5" x14ac:dyDescent="0.2">
      <c r="B233" s="7"/>
      <c r="C233" s="9" t="s">
        <v>1294</v>
      </c>
      <c r="D233" s="9" t="s">
        <v>46</v>
      </c>
      <c r="E233" s="8">
        <v>102.18741769</v>
      </c>
    </row>
    <row r="234" spans="2:5" x14ac:dyDescent="0.2">
      <c r="B234" s="7"/>
      <c r="C234" s="9" t="s">
        <v>1295</v>
      </c>
      <c r="D234" s="9" t="s">
        <v>1329</v>
      </c>
      <c r="E234" s="8">
        <v>275.55944162000003</v>
      </c>
    </row>
    <row r="235" spans="2:5" x14ac:dyDescent="0.2">
      <c r="B235" s="7"/>
      <c r="C235" s="9" t="s">
        <v>1297</v>
      </c>
      <c r="D235" s="9" t="s">
        <v>1123</v>
      </c>
      <c r="E235" s="8">
        <v>911.35775739999985</v>
      </c>
    </row>
    <row r="236" spans="2:5" x14ac:dyDescent="0.2">
      <c r="B236" s="7"/>
      <c r="C236" s="9" t="s">
        <v>1298</v>
      </c>
      <c r="D236" s="9" t="s">
        <v>600</v>
      </c>
      <c r="E236" s="8">
        <v>1007.11400266</v>
      </c>
    </row>
    <row r="237" spans="2:5" x14ac:dyDescent="0.2">
      <c r="B237" s="7"/>
      <c r="C237" s="9" t="s">
        <v>1299</v>
      </c>
      <c r="D237" s="9" t="s">
        <v>207</v>
      </c>
      <c r="E237" s="8">
        <v>846.89157820000025</v>
      </c>
    </row>
    <row r="238" spans="2:5" x14ac:dyDescent="0.2">
      <c r="B238" s="7"/>
      <c r="C238" s="9" t="s">
        <v>1300</v>
      </c>
      <c r="D238" s="9" t="s">
        <v>172</v>
      </c>
      <c r="E238" s="8">
        <v>251.21216714999994</v>
      </c>
    </row>
    <row r="239" spans="2:5" x14ac:dyDescent="0.2">
      <c r="B239" s="7"/>
      <c r="C239" s="9" t="s">
        <v>1301</v>
      </c>
      <c r="D239" s="9" t="s">
        <v>786</v>
      </c>
      <c r="E239" s="8">
        <v>96.588208180000024</v>
      </c>
    </row>
    <row r="240" spans="2:5" x14ac:dyDescent="0.2">
      <c r="B240" s="7"/>
      <c r="C240" s="9" t="s">
        <v>1302</v>
      </c>
      <c r="D240" s="9" t="s">
        <v>67</v>
      </c>
      <c r="E240" s="8">
        <v>766.91515617000016</v>
      </c>
    </row>
    <row r="241" spans="2:5" x14ac:dyDescent="0.2">
      <c r="B241" s="7"/>
      <c r="C241" s="9" t="s">
        <v>1303</v>
      </c>
      <c r="D241" s="9" t="s">
        <v>206</v>
      </c>
      <c r="E241" s="8">
        <v>671.62888826000005</v>
      </c>
    </row>
    <row r="242" spans="2:5" x14ac:dyDescent="0.2">
      <c r="B242" s="7" t="s">
        <v>39</v>
      </c>
      <c r="C242" s="13" t="s">
        <v>1292</v>
      </c>
      <c r="D242" s="13" t="s">
        <v>120</v>
      </c>
      <c r="E242" s="6">
        <v>2858.8815764199999</v>
      </c>
    </row>
    <row r="243" spans="2:5" x14ac:dyDescent="0.2">
      <c r="B243" s="7"/>
      <c r="C243" s="9" t="s">
        <v>1295</v>
      </c>
      <c r="D243" s="9" t="s">
        <v>902</v>
      </c>
      <c r="E243" s="8">
        <v>625.06888842000001</v>
      </c>
    </row>
    <row r="244" spans="2:5" x14ac:dyDescent="0.2">
      <c r="B244" s="7"/>
      <c r="C244" s="9" t="s">
        <v>1297</v>
      </c>
      <c r="D244" s="9" t="s">
        <v>187</v>
      </c>
      <c r="E244" s="8">
        <v>738.627252</v>
      </c>
    </row>
    <row r="245" spans="2:5" x14ac:dyDescent="0.2">
      <c r="B245" s="7"/>
      <c r="C245" s="9" t="s">
        <v>1298</v>
      </c>
      <c r="D245" s="9" t="s">
        <v>103</v>
      </c>
      <c r="E245" s="8">
        <v>6.74</v>
      </c>
    </row>
    <row r="246" spans="2:5" x14ac:dyDescent="0.2">
      <c r="B246" s="7"/>
      <c r="C246" s="9" t="s">
        <v>1300</v>
      </c>
      <c r="D246" s="9" t="s">
        <v>113</v>
      </c>
      <c r="E246" s="8">
        <v>411.82</v>
      </c>
    </row>
    <row r="247" spans="2:5" x14ac:dyDescent="0.2">
      <c r="B247" s="7"/>
      <c r="C247" s="9" t="s">
        <v>1301</v>
      </c>
      <c r="D247" s="9" t="s">
        <v>143</v>
      </c>
      <c r="E247" s="8">
        <v>159.87150000000003</v>
      </c>
    </row>
    <row r="248" spans="2:5" x14ac:dyDescent="0.2">
      <c r="B248" s="7"/>
      <c r="C248" s="9" t="s">
        <v>1302</v>
      </c>
      <c r="D248" s="9" t="s">
        <v>124</v>
      </c>
      <c r="E248" s="8">
        <v>916.75393599999984</v>
      </c>
    </row>
    <row r="249" spans="2:5" x14ac:dyDescent="0.2">
      <c r="B249" s="7" t="s">
        <v>40</v>
      </c>
      <c r="C249" s="13" t="s">
        <v>1292</v>
      </c>
      <c r="D249" s="13" t="s">
        <v>120</v>
      </c>
      <c r="E249" s="6">
        <v>1132.8066898299999</v>
      </c>
    </row>
    <row r="250" spans="2:5" x14ac:dyDescent="0.2">
      <c r="B250" s="7"/>
      <c r="C250" s="9" t="s">
        <v>1294</v>
      </c>
      <c r="D250" s="9" t="s">
        <v>1040</v>
      </c>
      <c r="E250" s="8">
        <v>36.237181120000002</v>
      </c>
    </row>
    <row r="251" spans="2:5" x14ac:dyDescent="0.2">
      <c r="B251" s="7"/>
      <c r="C251" s="9" t="s">
        <v>1295</v>
      </c>
      <c r="D251" s="9" t="s">
        <v>956</v>
      </c>
      <c r="E251" s="8">
        <v>115.97</v>
      </c>
    </row>
    <row r="252" spans="2:5" x14ac:dyDescent="0.2">
      <c r="B252" s="7"/>
      <c r="C252" s="9" t="s">
        <v>1297</v>
      </c>
      <c r="D252" s="9" t="s">
        <v>143</v>
      </c>
      <c r="E252" s="8">
        <v>111.62</v>
      </c>
    </row>
    <row r="253" spans="2:5" x14ac:dyDescent="0.2">
      <c r="B253" s="7"/>
      <c r="C253" s="9" t="s">
        <v>1298</v>
      </c>
      <c r="D253" s="9" t="s">
        <v>1330</v>
      </c>
      <c r="E253" s="8">
        <v>114.18476484000001</v>
      </c>
    </row>
    <row r="254" spans="2:5" x14ac:dyDescent="0.2">
      <c r="B254" s="7"/>
      <c r="C254" s="9" t="s">
        <v>1299</v>
      </c>
      <c r="D254" s="9" t="s">
        <v>1089</v>
      </c>
      <c r="E254" s="8">
        <v>88.20999965</v>
      </c>
    </row>
    <row r="255" spans="2:5" x14ac:dyDescent="0.2">
      <c r="B255" s="7"/>
      <c r="C255" s="9" t="s">
        <v>1300</v>
      </c>
      <c r="D255" s="9" t="s">
        <v>144</v>
      </c>
      <c r="E255" s="8">
        <v>15.605000309999998</v>
      </c>
    </row>
    <row r="256" spans="2:5" x14ac:dyDescent="0.2">
      <c r="B256" s="7"/>
      <c r="C256" s="9" t="s">
        <v>1301</v>
      </c>
      <c r="D256" s="9" t="s">
        <v>75</v>
      </c>
      <c r="E256" s="8">
        <v>33.322775719999996</v>
      </c>
    </row>
    <row r="257" spans="2:5" x14ac:dyDescent="0.2">
      <c r="B257" s="7"/>
      <c r="C257" s="9" t="s">
        <v>1302</v>
      </c>
      <c r="D257" s="9" t="s">
        <v>178</v>
      </c>
      <c r="E257" s="8">
        <v>410.66839425000001</v>
      </c>
    </row>
    <row r="258" spans="2:5" x14ac:dyDescent="0.2">
      <c r="B258" s="7"/>
      <c r="C258" s="9" t="s">
        <v>1303</v>
      </c>
      <c r="D258" s="9" t="s">
        <v>1331</v>
      </c>
      <c r="E258" s="8">
        <v>206.98857394000001</v>
      </c>
    </row>
    <row r="259" spans="2:5" x14ac:dyDescent="0.2">
      <c r="B259" s="7" t="s">
        <v>41</v>
      </c>
      <c r="C259" s="13" t="s">
        <v>1292</v>
      </c>
      <c r="D259" s="13" t="s">
        <v>45</v>
      </c>
      <c r="E259" s="6">
        <v>3948.8533469400004</v>
      </c>
    </row>
    <row r="260" spans="2:5" x14ac:dyDescent="0.2">
      <c r="B260" s="7"/>
      <c r="C260" s="9" t="s">
        <v>1294</v>
      </c>
      <c r="D260" s="9" t="s">
        <v>103</v>
      </c>
      <c r="E260" s="8">
        <v>11.05</v>
      </c>
    </row>
    <row r="261" spans="2:5" x14ac:dyDescent="0.2">
      <c r="B261" s="7"/>
      <c r="C261" s="9" t="s">
        <v>1295</v>
      </c>
      <c r="D261" s="9" t="s">
        <v>1332</v>
      </c>
      <c r="E261" s="8">
        <v>80.479998750000007</v>
      </c>
    </row>
    <row r="262" spans="2:5" x14ac:dyDescent="0.2">
      <c r="B262" s="7"/>
      <c r="C262" s="9" t="s">
        <v>1297</v>
      </c>
      <c r="D262" s="9" t="s">
        <v>103</v>
      </c>
      <c r="E262" s="8">
        <v>9</v>
      </c>
    </row>
    <row r="263" spans="2:5" x14ac:dyDescent="0.2">
      <c r="B263" s="7"/>
      <c r="C263" s="9" t="s">
        <v>1298</v>
      </c>
      <c r="D263" s="9" t="s">
        <v>407</v>
      </c>
      <c r="E263" s="8">
        <v>1598.5166400000001</v>
      </c>
    </row>
    <row r="264" spans="2:5" x14ac:dyDescent="0.2">
      <c r="B264" s="7"/>
      <c r="C264" s="9" t="s">
        <v>1299</v>
      </c>
      <c r="D264" s="9" t="s">
        <v>126</v>
      </c>
      <c r="E264" s="8">
        <v>840.37359342000013</v>
      </c>
    </row>
    <row r="265" spans="2:5" x14ac:dyDescent="0.2">
      <c r="B265" s="7"/>
      <c r="C265" s="9" t="s">
        <v>1300</v>
      </c>
      <c r="D265" s="9" t="s">
        <v>408</v>
      </c>
      <c r="E265" s="8">
        <v>40.464545770000008</v>
      </c>
    </row>
    <row r="266" spans="2:5" x14ac:dyDescent="0.2">
      <c r="B266" s="7"/>
      <c r="C266" s="9" t="s">
        <v>1301</v>
      </c>
      <c r="D266" s="9" t="s">
        <v>294</v>
      </c>
      <c r="E266" s="8">
        <v>8.5300000000000011</v>
      </c>
    </row>
    <row r="267" spans="2:5" x14ac:dyDescent="0.2">
      <c r="B267" s="7"/>
      <c r="C267" s="9" t="s">
        <v>1302</v>
      </c>
      <c r="D267" s="9" t="s">
        <v>114</v>
      </c>
      <c r="E267" s="8">
        <v>1357.4385689999999</v>
      </c>
    </row>
    <row r="268" spans="2:5" x14ac:dyDescent="0.2">
      <c r="B268" s="7"/>
      <c r="C268" s="9" t="s">
        <v>1303</v>
      </c>
      <c r="D268" s="9" t="s">
        <v>103</v>
      </c>
      <c r="E268" s="8">
        <v>3</v>
      </c>
    </row>
    <row r="269" spans="2:5" x14ac:dyDescent="0.2">
      <c r="B269" s="7" t="s">
        <v>42</v>
      </c>
      <c r="C269" s="13" t="s">
        <v>1292</v>
      </c>
      <c r="D269" s="13" t="s">
        <v>177</v>
      </c>
      <c r="E269" s="6">
        <v>2558.2623336899997</v>
      </c>
    </row>
    <row r="270" spans="2:5" x14ac:dyDescent="0.2">
      <c r="B270" s="7"/>
      <c r="C270" s="9" t="s">
        <v>1294</v>
      </c>
      <c r="D270" s="9" t="s">
        <v>1333</v>
      </c>
      <c r="E270" s="8">
        <v>18.688181099999998</v>
      </c>
    </row>
    <row r="271" spans="2:5" x14ac:dyDescent="0.2">
      <c r="B271" s="7"/>
      <c r="C271" s="9" t="s">
        <v>1295</v>
      </c>
      <c r="D271" s="9" t="s">
        <v>124</v>
      </c>
      <c r="E271" s="8">
        <v>357.68165442000003</v>
      </c>
    </row>
    <row r="272" spans="2:5" x14ac:dyDescent="0.2">
      <c r="B272" s="7"/>
      <c r="C272" s="9" t="s">
        <v>1297</v>
      </c>
      <c r="D272" s="9" t="s">
        <v>188</v>
      </c>
      <c r="E272" s="8">
        <v>342.87974880999991</v>
      </c>
    </row>
    <row r="273" spans="2:5" x14ac:dyDescent="0.2">
      <c r="B273" s="7"/>
      <c r="C273" s="9" t="s">
        <v>1298</v>
      </c>
      <c r="D273" s="9" t="s">
        <v>1123</v>
      </c>
      <c r="E273" s="8">
        <v>99.293893770000011</v>
      </c>
    </row>
    <row r="274" spans="2:5" x14ac:dyDescent="0.2">
      <c r="B274" s="7"/>
      <c r="C274" s="9" t="s">
        <v>1299</v>
      </c>
      <c r="D274" s="9" t="s">
        <v>1334</v>
      </c>
      <c r="E274" s="8">
        <v>112.23692834000001</v>
      </c>
    </row>
    <row r="275" spans="2:5" x14ac:dyDescent="0.2">
      <c r="B275" s="7"/>
      <c r="C275" s="9" t="s">
        <v>1300</v>
      </c>
      <c r="D275" s="9" t="s">
        <v>1313</v>
      </c>
      <c r="E275" s="8">
        <v>257.53525663999983</v>
      </c>
    </row>
    <row r="276" spans="2:5" x14ac:dyDescent="0.2">
      <c r="B276" s="7"/>
      <c r="C276" s="9" t="s">
        <v>1301</v>
      </c>
      <c r="D276" s="9" t="s">
        <v>14</v>
      </c>
      <c r="E276" s="8">
        <v>266.08076231000013</v>
      </c>
    </row>
    <row r="277" spans="2:5" x14ac:dyDescent="0.2">
      <c r="B277" s="7"/>
      <c r="C277" s="9" t="s">
        <v>1302</v>
      </c>
      <c r="D277" s="9" t="s">
        <v>323</v>
      </c>
      <c r="E277" s="8">
        <v>1080.7409083</v>
      </c>
    </row>
    <row r="278" spans="2:5" ht="13.5" thickBot="1" x14ac:dyDescent="0.25">
      <c r="B278" s="7"/>
      <c r="C278" s="9" t="s">
        <v>1303</v>
      </c>
      <c r="D278" s="9" t="s">
        <v>508</v>
      </c>
      <c r="E278" s="8">
        <v>23.125</v>
      </c>
    </row>
    <row r="279" spans="2:5" ht="141.4" customHeight="1" thickTop="1" x14ac:dyDescent="0.2">
      <c r="B279" s="41" t="s">
        <v>1335</v>
      </c>
      <c r="C279" s="42"/>
      <c r="D279" s="42"/>
      <c r="E279" s="42"/>
    </row>
    <row r="280" spans="2:5" ht="409.6" hidden="1" customHeight="1" x14ac:dyDescent="0.2"/>
  </sheetData>
  <mergeCells count="2">
    <mergeCell ref="B2:D2"/>
    <mergeCell ref="B279:E279"/>
  </mergeCells>
  <phoneticPr fontId="0" type="noConversion"/>
  <pageMargins left="0.36" right="0.35" top="0.98425196850393704" bottom="0.98425196850393704" header="0.98425196850393704" footer="0.98425196850393704"/>
  <pageSetup orientation="portrait" r:id="rId1"/>
  <headerFooter alignWithMargins="0">
    <oddFooter>&amp;L&amp;C&amp;R</oddFooter>
  </headerFooter>
  <ignoredErrors>
    <ignoredError sqref="D4:D14 D15:D27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6"/>
  <sheetViews>
    <sheetView showGridLines="0" zoomScaleNormal="100" workbookViewId="0">
      <selection activeCell="N11" sqref="N11"/>
    </sheetView>
  </sheetViews>
  <sheetFormatPr baseColWidth="10" defaultColWidth="9.140625" defaultRowHeight="12.75" x14ac:dyDescent="0.2"/>
  <cols>
    <col min="1" max="1" width="0.140625" customWidth="1"/>
    <col min="2" max="2" width="41.140625" customWidth="1"/>
    <col min="3" max="3" width="10.7109375" customWidth="1"/>
    <col min="4" max="4" width="11.28515625" customWidth="1"/>
    <col min="5" max="5" width="11.5703125" customWidth="1"/>
    <col min="6" max="6" width="0" hidden="1" customWidth="1"/>
    <col min="7" max="7" width="10.7109375" customWidth="1"/>
    <col min="8" max="8" width="0" hidden="1" customWidth="1"/>
    <col min="9" max="9" width="10.5703125" customWidth="1"/>
    <col min="10" max="10" width="0" hidden="1" customWidth="1"/>
    <col min="11" max="11" width="10.7109375" customWidth="1"/>
    <col min="12" max="12" width="11" customWidth="1"/>
    <col min="13" max="13" width="12.5703125" customWidth="1"/>
    <col min="14" max="14" width="13.42578125" customWidth="1"/>
    <col min="15" max="15" width="13.85546875" customWidth="1"/>
    <col min="16" max="16" width="0" hidden="1" customWidth="1"/>
    <col min="17" max="17" width="1.140625" customWidth="1"/>
    <col min="18" max="18" width="0" hidden="1" customWidth="1"/>
    <col min="19" max="19" width="0.85546875" customWidth="1"/>
    <col min="20" max="20" width="9.5703125" style="24" bestFit="1" customWidth="1"/>
    <col min="21" max="21" width="10.7109375" style="23" customWidth="1"/>
  </cols>
  <sheetData>
    <row r="1" spans="2:20" ht="28.35" customHeight="1" x14ac:dyDescent="0.2">
      <c r="B1" s="36" t="s">
        <v>1336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20" ht="18" customHeight="1" x14ac:dyDescent="0.2">
      <c r="B2" s="2"/>
      <c r="C2" s="38" t="s">
        <v>1337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2" t="s">
        <v>1338</v>
      </c>
    </row>
    <row r="3" spans="2:20" ht="18" customHeight="1" x14ac:dyDescent="0.2">
      <c r="B3" s="4" t="s">
        <v>1</v>
      </c>
      <c r="C3" s="3" t="s">
        <v>83</v>
      </c>
      <c r="D3" s="3" t="s">
        <v>1339</v>
      </c>
      <c r="E3" s="3" t="s">
        <v>1340</v>
      </c>
      <c r="F3" s="38" t="s">
        <v>1341</v>
      </c>
      <c r="G3" s="37"/>
      <c r="H3" s="38" t="s">
        <v>1342</v>
      </c>
      <c r="I3" s="37"/>
      <c r="J3" s="37"/>
      <c r="K3" s="3" t="s">
        <v>1343</v>
      </c>
      <c r="L3" s="3" t="s">
        <v>2</v>
      </c>
      <c r="M3" s="3" t="s">
        <v>3</v>
      </c>
      <c r="N3" s="3" t="s">
        <v>4</v>
      </c>
      <c r="O3" s="3" t="s">
        <v>1344</v>
      </c>
    </row>
    <row r="4" spans="2:20" ht="18" customHeight="1" x14ac:dyDescent="0.2">
      <c r="B4" s="5" t="s">
        <v>1345</v>
      </c>
      <c r="C4" s="6">
        <v>82274.599999999977</v>
      </c>
      <c r="D4" s="6">
        <v>84335.869999999981</v>
      </c>
      <c r="E4" s="6">
        <v>81721</v>
      </c>
      <c r="F4" s="39">
        <v>83148.999999999985</v>
      </c>
      <c r="G4" s="28"/>
      <c r="H4" s="39">
        <v>78754.95</v>
      </c>
      <c r="I4" s="28"/>
      <c r="J4" s="28"/>
      <c r="K4" s="6">
        <v>67297.100000000006</v>
      </c>
      <c r="L4" s="6">
        <v>69651.907810625489</v>
      </c>
      <c r="M4" s="6">
        <v>63775.49050996</v>
      </c>
      <c r="N4" s="17">
        <v>69845.27095702001</v>
      </c>
      <c r="O4" s="6">
        <v>9.5</v>
      </c>
    </row>
    <row r="5" spans="2:20" ht="18" customHeight="1" x14ac:dyDescent="0.2">
      <c r="B5" s="7" t="s">
        <v>12</v>
      </c>
      <c r="C5" s="8">
        <v>666.7</v>
      </c>
      <c r="D5" s="9" t="s">
        <v>51</v>
      </c>
      <c r="E5" s="9" t="s">
        <v>51</v>
      </c>
      <c r="F5" s="34">
        <v>672.8</v>
      </c>
      <c r="G5" s="28"/>
      <c r="H5" s="34">
        <v>722.9</v>
      </c>
      <c r="I5" s="28"/>
      <c r="J5" s="28"/>
      <c r="K5" s="8">
        <v>604.4</v>
      </c>
      <c r="L5" s="8">
        <v>599.84783607740951</v>
      </c>
      <c r="M5" s="8">
        <v>665.93014836999976</v>
      </c>
      <c r="N5" s="16">
        <v>822.7543572400001</v>
      </c>
      <c r="O5" s="8">
        <v>23.549648450946336</v>
      </c>
      <c r="T5" s="25"/>
    </row>
    <row r="6" spans="2:20" ht="18" customHeight="1" x14ac:dyDescent="0.2">
      <c r="B6" s="7" t="s">
        <v>13</v>
      </c>
      <c r="C6" s="8">
        <v>1290.9000000000001</v>
      </c>
      <c r="D6" s="8">
        <v>1431.2</v>
      </c>
      <c r="E6" s="8">
        <v>965.1</v>
      </c>
      <c r="F6" s="34">
        <v>1173.8</v>
      </c>
      <c r="G6" s="28"/>
      <c r="H6" s="34">
        <v>1006.3</v>
      </c>
      <c r="I6" s="28"/>
      <c r="J6" s="28"/>
      <c r="K6" s="8">
        <v>639.5</v>
      </c>
      <c r="L6" s="8">
        <v>696.55005970552008</v>
      </c>
      <c r="M6" s="8">
        <v>480.24298821000014</v>
      </c>
      <c r="N6" s="8">
        <v>521.60492256999999</v>
      </c>
      <c r="O6" s="8">
        <v>8.6</v>
      </c>
      <c r="T6" s="25"/>
    </row>
    <row r="7" spans="2:20" ht="18" customHeight="1" x14ac:dyDescent="0.2">
      <c r="B7" s="7" t="s">
        <v>15</v>
      </c>
      <c r="C7" s="8">
        <v>1043.4000000000001</v>
      </c>
      <c r="D7" s="8">
        <v>1252.8900000000001</v>
      </c>
      <c r="E7" s="8">
        <v>1257.9000000000001</v>
      </c>
      <c r="F7" s="34">
        <v>1463.2</v>
      </c>
      <c r="G7" s="28"/>
      <c r="H7" s="34">
        <v>1321.89</v>
      </c>
      <c r="I7" s="28"/>
      <c r="J7" s="28"/>
      <c r="K7" s="8">
        <v>1049.3</v>
      </c>
      <c r="L7" s="8">
        <v>1143.4341336295283</v>
      </c>
      <c r="M7" s="8">
        <v>1096.8828046399999</v>
      </c>
      <c r="N7" s="8">
        <v>1291.9333594999998</v>
      </c>
      <c r="O7" s="8">
        <v>17.782260241012349</v>
      </c>
      <c r="T7" s="25"/>
    </row>
    <row r="8" spans="2:20" ht="18" customHeight="1" x14ac:dyDescent="0.2">
      <c r="B8" s="7" t="s">
        <v>16</v>
      </c>
      <c r="C8" s="8">
        <v>4996.3999999999996</v>
      </c>
      <c r="D8" s="8">
        <v>5875</v>
      </c>
      <c r="E8" s="8">
        <v>4651.2</v>
      </c>
      <c r="F8" s="34">
        <v>4408.8999999999996</v>
      </c>
      <c r="G8" s="28"/>
      <c r="H8" s="34">
        <v>2958.9</v>
      </c>
      <c r="I8" s="28"/>
      <c r="J8" s="28"/>
      <c r="K8" s="8">
        <v>1733</v>
      </c>
      <c r="L8" s="8">
        <v>1683.3274999999999</v>
      </c>
      <c r="M8" s="8">
        <v>1341.5027593</v>
      </c>
      <c r="N8" s="8">
        <v>1497.7566552999999</v>
      </c>
      <c r="O8" s="8">
        <v>11.647676079438973</v>
      </c>
      <c r="T8" s="25"/>
    </row>
    <row r="9" spans="2:20" ht="18" customHeight="1" x14ac:dyDescent="0.2">
      <c r="B9" s="7" t="s">
        <v>17</v>
      </c>
      <c r="C9" s="8">
        <v>763.2</v>
      </c>
      <c r="D9" s="8">
        <v>826.85</v>
      </c>
      <c r="E9" s="8">
        <v>672.9</v>
      </c>
      <c r="F9" s="34">
        <v>719.3</v>
      </c>
      <c r="G9" s="28"/>
      <c r="H9" s="34">
        <v>563.35</v>
      </c>
      <c r="I9" s="28"/>
      <c r="J9" s="28"/>
      <c r="K9" s="8">
        <v>369.1</v>
      </c>
      <c r="L9" s="8">
        <v>494.97437777777787</v>
      </c>
      <c r="M9" s="8">
        <v>536.21125696000001</v>
      </c>
      <c r="N9" s="8">
        <v>532.1364699799999</v>
      </c>
      <c r="O9" s="8">
        <v>-0.75992193880854986</v>
      </c>
      <c r="T9" s="25"/>
    </row>
    <row r="10" spans="2:20" ht="18" customHeight="1" x14ac:dyDescent="0.2">
      <c r="B10" s="7" t="s">
        <v>18</v>
      </c>
      <c r="C10" s="8">
        <v>2872.8</v>
      </c>
      <c r="D10" s="8">
        <v>2968.64</v>
      </c>
      <c r="E10" s="8">
        <v>2184.6</v>
      </c>
      <c r="F10" s="34">
        <v>2730.1</v>
      </c>
      <c r="G10" s="28"/>
      <c r="H10" s="34">
        <v>2172.2399999999998</v>
      </c>
      <c r="I10" s="28"/>
      <c r="J10" s="28"/>
      <c r="K10" s="8">
        <v>2220.6999999999998</v>
      </c>
      <c r="L10" s="8">
        <v>1925.3917151335368</v>
      </c>
      <c r="M10" s="8">
        <v>1350.4332115699999</v>
      </c>
      <c r="N10" s="8">
        <v>2002.9005244299999</v>
      </c>
      <c r="O10" s="8">
        <v>48.315407772106568</v>
      </c>
      <c r="T10" s="25"/>
    </row>
    <row r="11" spans="2:20" ht="18" customHeight="1" x14ac:dyDescent="0.2">
      <c r="B11" s="7" t="s">
        <v>19</v>
      </c>
      <c r="C11" s="8">
        <v>1107.5</v>
      </c>
      <c r="D11" s="8">
        <v>1336.2</v>
      </c>
      <c r="E11" s="8">
        <v>1604.2</v>
      </c>
      <c r="F11" s="34">
        <v>1429.5</v>
      </c>
      <c r="G11" s="28"/>
      <c r="H11" s="34">
        <v>1515.3</v>
      </c>
      <c r="I11" s="28"/>
      <c r="J11" s="28"/>
      <c r="K11" s="8">
        <v>1208.8</v>
      </c>
      <c r="L11" s="8">
        <v>1237.3975327382436</v>
      </c>
      <c r="M11" s="8">
        <v>1173.538235</v>
      </c>
      <c r="N11" s="8">
        <v>1377.6613953400001</v>
      </c>
      <c r="O11" s="8">
        <v>17.393822736418983</v>
      </c>
      <c r="T11" s="25"/>
    </row>
    <row r="12" spans="2:20" ht="18" customHeight="1" x14ac:dyDescent="0.2">
      <c r="B12" s="7" t="s">
        <v>20</v>
      </c>
      <c r="C12" s="8">
        <v>750.2</v>
      </c>
      <c r="D12" s="9" t="s">
        <v>51</v>
      </c>
      <c r="E12" s="9" t="s">
        <v>51</v>
      </c>
      <c r="F12" s="34">
        <v>771.4</v>
      </c>
      <c r="G12" s="28"/>
      <c r="H12" s="34">
        <v>943.2</v>
      </c>
      <c r="I12" s="28"/>
      <c r="J12" s="28"/>
      <c r="K12" s="8">
        <v>854.4</v>
      </c>
      <c r="L12" s="8">
        <v>1130.5519935897437</v>
      </c>
      <c r="M12" s="8">
        <v>1045.7233622200004</v>
      </c>
      <c r="N12" s="8">
        <v>1110.88411894</v>
      </c>
      <c r="O12" s="8">
        <v>6.2311658201522624</v>
      </c>
      <c r="T12" s="25"/>
    </row>
    <row r="13" spans="2:20" ht="18" customHeight="1" x14ac:dyDescent="0.2">
      <c r="B13" s="7" t="s">
        <v>21</v>
      </c>
      <c r="C13" s="8">
        <v>4086.5</v>
      </c>
      <c r="D13" s="8">
        <v>4212.99</v>
      </c>
      <c r="E13" s="8">
        <v>4196.5</v>
      </c>
      <c r="F13" s="34">
        <v>4359.3</v>
      </c>
      <c r="G13" s="28"/>
      <c r="H13" s="34">
        <v>4338.29</v>
      </c>
      <c r="I13" s="28"/>
      <c r="J13" s="28"/>
      <c r="K13" s="8">
        <v>4347.2</v>
      </c>
      <c r="L13" s="8">
        <v>4454.3873493827641</v>
      </c>
      <c r="M13" s="8">
        <v>4134.1113345100002</v>
      </c>
      <c r="N13" s="8">
        <v>4689.4825532999994</v>
      </c>
      <c r="O13" s="8">
        <v>13.433871849409806</v>
      </c>
      <c r="T13" s="25"/>
    </row>
    <row r="14" spans="2:20" ht="18" customHeight="1" x14ac:dyDescent="0.2">
      <c r="B14" s="7" t="s">
        <v>22</v>
      </c>
      <c r="C14" s="8">
        <v>1938.4</v>
      </c>
      <c r="D14" s="8">
        <v>1930.71</v>
      </c>
      <c r="E14" s="8">
        <v>1989.5</v>
      </c>
      <c r="F14" s="34">
        <v>2008.8</v>
      </c>
      <c r="G14" s="28"/>
      <c r="H14" s="34">
        <v>2839.21</v>
      </c>
      <c r="I14" s="28"/>
      <c r="J14" s="28"/>
      <c r="K14" s="8">
        <v>2724.4</v>
      </c>
      <c r="L14" s="8">
        <v>2312.0178542016811</v>
      </c>
      <c r="M14" s="8">
        <v>2375.4921006699997</v>
      </c>
      <c r="N14" s="8">
        <v>2552.0631053500001</v>
      </c>
      <c r="O14" s="8">
        <v>7.4330284925047341</v>
      </c>
      <c r="T14" s="25"/>
    </row>
    <row r="15" spans="2:20" ht="18" customHeight="1" x14ac:dyDescent="0.2">
      <c r="B15" s="7" t="s">
        <v>23</v>
      </c>
      <c r="C15" s="8">
        <v>10499.5</v>
      </c>
      <c r="D15" s="8">
        <v>11457.52</v>
      </c>
      <c r="E15" s="8">
        <v>11233.8</v>
      </c>
      <c r="F15" s="34">
        <v>10813.2</v>
      </c>
      <c r="G15" s="28"/>
      <c r="H15" s="34">
        <v>13357.5</v>
      </c>
      <c r="I15" s="28"/>
      <c r="J15" s="28"/>
      <c r="K15" s="8">
        <v>9771.6</v>
      </c>
      <c r="L15" s="8">
        <v>9727.1367664608333</v>
      </c>
      <c r="M15" s="8">
        <v>9209.0920364699978</v>
      </c>
      <c r="N15" s="8">
        <v>10009.43986586</v>
      </c>
      <c r="O15" s="8">
        <v>8.6908440725801395</v>
      </c>
      <c r="T15" s="25"/>
    </row>
    <row r="16" spans="2:20" ht="18" customHeight="1" x14ac:dyDescent="0.2">
      <c r="B16" s="7" t="s">
        <v>24</v>
      </c>
      <c r="C16" s="8">
        <v>1269.3</v>
      </c>
      <c r="D16" s="8">
        <v>1505.17</v>
      </c>
      <c r="E16" s="8">
        <v>1284.5</v>
      </c>
      <c r="F16" s="34">
        <v>1574.9</v>
      </c>
      <c r="G16" s="28"/>
      <c r="H16" s="34">
        <v>2032.57</v>
      </c>
      <c r="I16" s="28"/>
      <c r="J16" s="28"/>
      <c r="K16" s="8">
        <v>1485.5</v>
      </c>
      <c r="L16" s="8">
        <v>1427.5187147619051</v>
      </c>
      <c r="M16" s="8">
        <v>1229.5846095800002</v>
      </c>
      <c r="N16" s="8">
        <v>1251.6663322699997</v>
      </c>
      <c r="O16" s="8">
        <v>1.7958685004639152</v>
      </c>
      <c r="T16" s="25"/>
    </row>
    <row r="17" spans="2:20" ht="18" customHeight="1" x14ac:dyDescent="0.2">
      <c r="B17" s="7" t="s">
        <v>25</v>
      </c>
      <c r="C17" s="8">
        <v>2215.1</v>
      </c>
      <c r="D17" s="8">
        <v>2935.95</v>
      </c>
      <c r="E17" s="8">
        <v>2758.5</v>
      </c>
      <c r="F17" s="34">
        <v>2701.4</v>
      </c>
      <c r="G17" s="28"/>
      <c r="H17" s="34">
        <v>2395.65</v>
      </c>
      <c r="I17" s="28"/>
      <c r="J17" s="28"/>
      <c r="K17" s="8">
        <v>2304.5</v>
      </c>
      <c r="L17" s="8">
        <v>2102.8673809523807</v>
      </c>
      <c r="M17" s="8">
        <v>1907.3869227000002</v>
      </c>
      <c r="N17" s="8">
        <v>1957.0617749999999</v>
      </c>
      <c r="O17" s="8">
        <v>2.6043406143144932</v>
      </c>
      <c r="T17" s="25"/>
    </row>
    <row r="18" spans="2:20" ht="18" customHeight="1" x14ac:dyDescent="0.2">
      <c r="B18" s="7" t="s">
        <v>26</v>
      </c>
      <c r="C18" s="8">
        <v>712.2</v>
      </c>
      <c r="D18" s="9" t="s">
        <v>51</v>
      </c>
      <c r="E18" s="9" t="s">
        <v>51</v>
      </c>
      <c r="F18" s="34">
        <v>590.1</v>
      </c>
      <c r="G18" s="28"/>
      <c r="H18" s="34">
        <v>850.4</v>
      </c>
      <c r="I18" s="28"/>
      <c r="J18" s="28"/>
      <c r="K18" s="8">
        <v>622.29999999999995</v>
      </c>
      <c r="L18" s="8">
        <v>674.50110063480372</v>
      </c>
      <c r="M18" s="8">
        <v>615.77693805000001</v>
      </c>
      <c r="N18" s="8">
        <v>642.99903419999998</v>
      </c>
      <c r="O18" s="8">
        <v>4.4207722744870948</v>
      </c>
      <c r="T18" s="25"/>
    </row>
    <row r="19" spans="2:20" ht="18" customHeight="1" x14ac:dyDescent="0.2">
      <c r="B19" s="7" t="s">
        <v>27</v>
      </c>
      <c r="C19" s="8">
        <v>1904</v>
      </c>
      <c r="D19" s="8">
        <v>1922.35</v>
      </c>
      <c r="E19" s="8">
        <v>2359.4</v>
      </c>
      <c r="F19" s="34">
        <v>2208.9</v>
      </c>
      <c r="G19" s="28"/>
      <c r="H19" s="34">
        <v>1531.65</v>
      </c>
      <c r="I19" s="28"/>
      <c r="J19" s="28"/>
      <c r="K19" s="8">
        <v>1743.8</v>
      </c>
      <c r="L19" s="8">
        <v>1626.8565619246999</v>
      </c>
      <c r="M19" s="8">
        <v>1455.5028170400001</v>
      </c>
      <c r="N19" s="8">
        <v>1737.9713312700001</v>
      </c>
      <c r="O19" s="8">
        <v>19.406936965223153</v>
      </c>
      <c r="T19" s="25"/>
    </row>
    <row r="20" spans="2:20" ht="18" customHeight="1" x14ac:dyDescent="0.2">
      <c r="B20" s="7" t="s">
        <v>28</v>
      </c>
      <c r="C20" s="8">
        <v>6884.6</v>
      </c>
      <c r="D20" s="8">
        <v>7356.65</v>
      </c>
      <c r="E20" s="8">
        <v>7308.9</v>
      </c>
      <c r="F20" s="34">
        <v>7501.7</v>
      </c>
      <c r="G20" s="28"/>
      <c r="H20" s="34">
        <v>7293.35</v>
      </c>
      <c r="I20" s="28"/>
      <c r="J20" s="28"/>
      <c r="K20" s="8">
        <v>5425.7</v>
      </c>
      <c r="L20" s="8">
        <v>6673.4533789221359</v>
      </c>
      <c r="M20" s="8">
        <v>6272.4625637499994</v>
      </c>
      <c r="N20" s="8">
        <v>6236.582801810001</v>
      </c>
      <c r="O20" s="8">
        <v>-0.57202034408870839</v>
      </c>
      <c r="T20" s="25"/>
    </row>
    <row r="21" spans="2:20" ht="18" customHeight="1" x14ac:dyDescent="0.2">
      <c r="B21" s="7" t="s">
        <v>29</v>
      </c>
      <c r="C21" s="8">
        <v>3053.9</v>
      </c>
      <c r="D21" s="8">
        <v>3129.55</v>
      </c>
      <c r="E21" s="8">
        <v>3279</v>
      </c>
      <c r="F21" s="34">
        <v>3197</v>
      </c>
      <c r="G21" s="28"/>
      <c r="H21" s="34">
        <v>3805.25</v>
      </c>
      <c r="I21" s="28"/>
      <c r="J21" s="28"/>
      <c r="K21" s="8">
        <v>2957.4</v>
      </c>
      <c r="L21" s="8">
        <v>3187.1279547821309</v>
      </c>
      <c r="M21" s="8">
        <v>2948.5678867800002</v>
      </c>
      <c r="N21" s="8">
        <v>3279.1333198400002</v>
      </c>
      <c r="O21" s="8">
        <v>11.211050440524062</v>
      </c>
      <c r="T21" s="25"/>
    </row>
    <row r="22" spans="2:20" ht="18" customHeight="1" x14ac:dyDescent="0.2">
      <c r="B22" s="7" t="s">
        <v>30</v>
      </c>
      <c r="C22" s="8">
        <v>574.1</v>
      </c>
      <c r="D22" s="8">
        <v>503.99</v>
      </c>
      <c r="E22" s="8">
        <v>452.1</v>
      </c>
      <c r="F22" s="34">
        <v>553.5</v>
      </c>
      <c r="G22" s="28"/>
      <c r="H22" s="34">
        <v>463.79</v>
      </c>
      <c r="I22" s="28"/>
      <c r="J22" s="28"/>
      <c r="K22" s="8">
        <v>350.6</v>
      </c>
      <c r="L22" s="8">
        <v>324.00882352941176</v>
      </c>
      <c r="M22" s="8">
        <v>374.584</v>
      </c>
      <c r="N22" s="8">
        <v>520.35909059999994</v>
      </c>
      <c r="O22" s="8">
        <v>38.916528896055347</v>
      </c>
      <c r="T22" s="25"/>
    </row>
    <row r="23" spans="2:20" ht="18" customHeight="1" x14ac:dyDescent="0.2">
      <c r="B23" s="7" t="s">
        <v>31</v>
      </c>
      <c r="C23" s="8">
        <v>468</v>
      </c>
      <c r="D23" s="9" t="s">
        <v>51</v>
      </c>
      <c r="E23" s="9" t="s">
        <v>51</v>
      </c>
      <c r="F23" s="34">
        <v>220.5</v>
      </c>
      <c r="G23" s="28"/>
      <c r="H23" s="34">
        <v>426</v>
      </c>
      <c r="I23" s="28"/>
      <c r="J23" s="28"/>
      <c r="K23" s="8">
        <v>306.10000000000002</v>
      </c>
      <c r="L23" s="8">
        <v>350.42671758932886</v>
      </c>
      <c r="M23" s="8">
        <v>318.99675729999996</v>
      </c>
      <c r="N23" s="8">
        <v>364.12514357999999</v>
      </c>
      <c r="O23" s="8">
        <v>14.14697336172579</v>
      </c>
      <c r="T23" s="25"/>
    </row>
    <row r="24" spans="2:20" ht="18" customHeight="1" x14ac:dyDescent="0.2">
      <c r="B24" s="7" t="s">
        <v>32</v>
      </c>
      <c r="C24" s="8">
        <v>1567.1</v>
      </c>
      <c r="D24" s="8">
        <v>1489.24</v>
      </c>
      <c r="E24" s="8">
        <v>1473.5</v>
      </c>
      <c r="F24" s="34">
        <v>1153.0999999999999</v>
      </c>
      <c r="G24" s="28"/>
      <c r="H24" s="34">
        <v>1006.44</v>
      </c>
      <c r="I24" s="28"/>
      <c r="J24" s="28"/>
      <c r="K24" s="8">
        <v>1075.9000000000001</v>
      </c>
      <c r="L24" s="8">
        <v>913.06177274466143</v>
      </c>
      <c r="M24" s="8">
        <v>652.81019761000005</v>
      </c>
      <c r="N24" s="8">
        <v>962.09958683000025</v>
      </c>
      <c r="O24" s="8">
        <v>47.37814916990235</v>
      </c>
      <c r="T24" s="25"/>
    </row>
    <row r="25" spans="2:20" ht="18" customHeight="1" x14ac:dyDescent="0.2">
      <c r="B25" s="7" t="s">
        <v>1346</v>
      </c>
      <c r="C25" s="8">
        <v>2760.2</v>
      </c>
      <c r="D25" s="8">
        <v>3031.6</v>
      </c>
      <c r="E25" s="8">
        <v>3323.9</v>
      </c>
      <c r="F25" s="34">
        <v>3163.1</v>
      </c>
      <c r="G25" s="28"/>
      <c r="H25" s="34">
        <v>3196.8</v>
      </c>
      <c r="I25" s="28"/>
      <c r="J25" s="28"/>
      <c r="K25" s="8">
        <v>3206.6</v>
      </c>
      <c r="L25" s="8">
        <v>3359.5934850934241</v>
      </c>
      <c r="M25" s="8">
        <v>3120.7123585300001</v>
      </c>
      <c r="N25" s="8">
        <v>3533.4973322100004</v>
      </c>
      <c r="O25" s="8">
        <v>13.227267567666544</v>
      </c>
      <c r="T25" s="25"/>
    </row>
    <row r="26" spans="2:20" ht="18" customHeight="1" x14ac:dyDescent="0.2">
      <c r="B26" s="7" t="s">
        <v>35</v>
      </c>
      <c r="C26" s="8">
        <v>2837.8</v>
      </c>
      <c r="D26" s="8">
        <v>2890.21</v>
      </c>
      <c r="E26" s="8">
        <v>3172.3</v>
      </c>
      <c r="F26" s="34">
        <v>3194.5</v>
      </c>
      <c r="G26" s="28"/>
      <c r="H26" s="34">
        <v>2445.21</v>
      </c>
      <c r="I26" s="28"/>
      <c r="J26" s="28"/>
      <c r="K26" s="8">
        <v>2250.8000000000002</v>
      </c>
      <c r="L26" s="8">
        <v>2622.6327208837847</v>
      </c>
      <c r="M26" s="8">
        <v>2277.3627105800006</v>
      </c>
      <c r="N26" s="8">
        <v>2475.3387116200006</v>
      </c>
      <c r="O26" s="8">
        <v>8.6932134314950282</v>
      </c>
      <c r="T26" s="25"/>
    </row>
    <row r="27" spans="2:20" ht="18" customHeight="1" x14ac:dyDescent="0.2">
      <c r="B27" s="7" t="s">
        <v>36</v>
      </c>
      <c r="C27" s="8">
        <v>1538.6</v>
      </c>
      <c r="D27" s="8">
        <v>1732.77</v>
      </c>
      <c r="E27" s="8">
        <v>1753.2</v>
      </c>
      <c r="F27" s="34">
        <v>1484.6</v>
      </c>
      <c r="G27" s="28"/>
      <c r="H27" s="34">
        <v>1812.77</v>
      </c>
      <c r="I27" s="28"/>
      <c r="J27" s="28"/>
      <c r="K27" s="8">
        <v>1681.9</v>
      </c>
      <c r="L27" s="8">
        <v>1712.8478859557615</v>
      </c>
      <c r="M27" s="8">
        <v>1597.9132847900003</v>
      </c>
      <c r="N27" s="8">
        <v>1718.7926880699997</v>
      </c>
      <c r="O27" s="8">
        <v>7.5648287319850072</v>
      </c>
      <c r="T27" s="25"/>
    </row>
    <row r="28" spans="2:20" ht="18" customHeight="1" x14ac:dyDescent="0.2">
      <c r="B28" s="7" t="s">
        <v>37</v>
      </c>
      <c r="C28" s="8">
        <v>2906.2</v>
      </c>
      <c r="D28" s="8">
        <v>3159.2</v>
      </c>
      <c r="E28" s="8">
        <v>3264</v>
      </c>
      <c r="F28" s="34">
        <v>3280.7</v>
      </c>
      <c r="G28" s="28"/>
      <c r="H28" s="34">
        <v>2694.4</v>
      </c>
      <c r="I28" s="28"/>
      <c r="J28" s="28"/>
      <c r="K28" s="8">
        <v>2880.5</v>
      </c>
      <c r="L28" s="8">
        <v>2745.7838973081871</v>
      </c>
      <c r="M28" s="8">
        <v>2404.0812123599999</v>
      </c>
      <c r="N28" s="8">
        <v>2612.9679177000003</v>
      </c>
      <c r="O28" s="8">
        <v>8.6888373099070151</v>
      </c>
      <c r="T28" s="25"/>
    </row>
    <row r="29" spans="2:20" ht="18" customHeight="1" x14ac:dyDescent="0.2">
      <c r="B29" s="7" t="s">
        <v>1347</v>
      </c>
      <c r="C29" s="8">
        <v>6308.9</v>
      </c>
      <c r="D29" s="8">
        <v>5318.29</v>
      </c>
      <c r="E29" s="8">
        <v>5165</v>
      </c>
      <c r="F29" s="34">
        <v>4902</v>
      </c>
      <c r="G29" s="28"/>
      <c r="H29" s="34">
        <v>5463.49</v>
      </c>
      <c r="I29" s="28"/>
      <c r="J29" s="28"/>
      <c r="K29" s="8">
        <v>4908.3</v>
      </c>
      <c r="L29" s="8">
        <v>5038.1735502899674</v>
      </c>
      <c r="M29" s="8">
        <v>4954.8843344900006</v>
      </c>
      <c r="N29" s="8">
        <v>4936.0546173299999</v>
      </c>
      <c r="O29" s="8">
        <v>-0.38002334441856744</v>
      </c>
      <c r="T29" s="25"/>
    </row>
    <row r="30" spans="2:20" ht="18" customHeight="1" x14ac:dyDescent="0.2">
      <c r="B30" s="7" t="s">
        <v>39</v>
      </c>
      <c r="C30" s="8">
        <v>3819.8</v>
      </c>
      <c r="D30" s="8">
        <v>4638.29</v>
      </c>
      <c r="E30" s="8">
        <v>3751.4</v>
      </c>
      <c r="F30" s="34">
        <v>4309.3</v>
      </c>
      <c r="G30" s="28"/>
      <c r="H30" s="34">
        <v>3990.39</v>
      </c>
      <c r="I30" s="28"/>
      <c r="J30" s="28"/>
      <c r="K30" s="8">
        <v>3068.6</v>
      </c>
      <c r="L30" s="8">
        <v>3742.7895734265735</v>
      </c>
      <c r="M30" s="8">
        <v>3200.9889604700002</v>
      </c>
      <c r="N30" s="8">
        <v>3194.4815764199998</v>
      </c>
      <c r="O30" s="8">
        <v>-0.20329292385453668</v>
      </c>
      <c r="T30" s="25"/>
    </row>
    <row r="31" spans="2:20" ht="18" customHeight="1" x14ac:dyDescent="0.2">
      <c r="B31" s="7" t="s">
        <v>40</v>
      </c>
      <c r="C31" s="8">
        <v>1077.9000000000001</v>
      </c>
      <c r="D31" s="8">
        <v>1141.77</v>
      </c>
      <c r="E31" s="8">
        <v>996.3</v>
      </c>
      <c r="F31" s="34">
        <v>1079.9000000000001</v>
      </c>
      <c r="G31" s="28"/>
      <c r="H31" s="34">
        <v>831.67</v>
      </c>
      <c r="I31" s="28"/>
      <c r="J31" s="28"/>
      <c r="K31" s="8">
        <v>1030.3</v>
      </c>
      <c r="L31" s="8">
        <v>1065.1326693956369</v>
      </c>
      <c r="M31" s="8">
        <v>840.18037935000007</v>
      </c>
      <c r="N31" s="8">
        <v>1139.4066898299998</v>
      </c>
      <c r="O31" s="8">
        <v>35.614532049831269</v>
      </c>
      <c r="T31" s="25"/>
    </row>
    <row r="32" spans="2:20" ht="18" customHeight="1" x14ac:dyDescent="0.2">
      <c r="B32" s="7" t="s">
        <v>41</v>
      </c>
      <c r="C32" s="8">
        <v>5086</v>
      </c>
      <c r="D32" s="8">
        <v>5497.81</v>
      </c>
      <c r="E32" s="8">
        <v>5878.3</v>
      </c>
      <c r="F32" s="34">
        <v>5673.3</v>
      </c>
      <c r="G32" s="28"/>
      <c r="H32" s="34">
        <v>4518.1099999999997</v>
      </c>
      <c r="I32" s="28"/>
      <c r="J32" s="28"/>
      <c r="K32" s="8">
        <v>4068.8</v>
      </c>
      <c r="L32" s="8">
        <v>3988.6041034569294</v>
      </c>
      <c r="M32" s="8">
        <v>3604.8790668200004</v>
      </c>
      <c r="N32" s="8">
        <v>3954.2533469400005</v>
      </c>
      <c r="O32" s="8">
        <v>9.6917059808110615</v>
      </c>
      <c r="T32" s="25"/>
    </row>
    <row r="33" spans="2:20" ht="18" customHeight="1" x14ac:dyDescent="0.2">
      <c r="B33" s="7" t="s">
        <v>42</v>
      </c>
      <c r="C33" s="8">
        <v>7275.4</v>
      </c>
      <c r="D33" s="8">
        <v>6791.03</v>
      </c>
      <c r="E33" s="8">
        <v>6745</v>
      </c>
      <c r="F33" s="34">
        <v>5810.2</v>
      </c>
      <c r="G33" s="28"/>
      <c r="H33" s="34">
        <v>2257.9299999999998</v>
      </c>
      <c r="I33" s="28"/>
      <c r="J33" s="28"/>
      <c r="K33" s="8">
        <v>2407.1</v>
      </c>
      <c r="L33" s="8">
        <v>2691.5104002767262</v>
      </c>
      <c r="M33" s="8">
        <v>2589.7219385200001</v>
      </c>
      <c r="N33" s="8">
        <v>2919.8623336899996</v>
      </c>
      <c r="O33" s="8">
        <v>12.74810203595338</v>
      </c>
      <c r="T33" s="25"/>
    </row>
    <row r="34" spans="2:20" ht="18" customHeight="1" x14ac:dyDescent="0.2"/>
    <row r="35" spans="2:20" ht="18" customHeight="1" x14ac:dyDescent="0.2">
      <c r="B35" s="10" t="s">
        <v>1348</v>
      </c>
      <c r="C35" s="11" t="s">
        <v>5</v>
      </c>
      <c r="D35" s="11"/>
      <c r="E35" s="35" t="s">
        <v>6</v>
      </c>
      <c r="F35" s="32"/>
      <c r="G35" s="35" t="s">
        <v>6</v>
      </c>
      <c r="H35" s="32"/>
      <c r="I35" s="11" t="s">
        <v>7</v>
      </c>
      <c r="J35" s="31" t="s">
        <v>8</v>
      </c>
      <c r="K35" s="32"/>
      <c r="L35" s="11" t="s">
        <v>9</v>
      </c>
      <c r="M35" s="12">
        <v>1018.0291049099999</v>
      </c>
      <c r="N35" s="12">
        <v>962.74338390999992</v>
      </c>
      <c r="O35" s="31" t="s">
        <v>10</v>
      </c>
      <c r="P35" s="32"/>
      <c r="Q35" s="32"/>
    </row>
    <row r="36" spans="2:20" ht="138.6" customHeight="1" x14ac:dyDescent="0.2">
      <c r="B36" s="33" t="s">
        <v>1372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</sheetData>
  <mergeCells count="69">
    <mergeCell ref="B1:O1"/>
    <mergeCell ref="C2:N2"/>
    <mergeCell ref="F3:G3"/>
    <mergeCell ref="H3:J3"/>
    <mergeCell ref="F4:G4"/>
    <mergeCell ref="H4:J4"/>
    <mergeCell ref="F5:G5"/>
    <mergeCell ref="H5:J5"/>
    <mergeCell ref="F6:G6"/>
    <mergeCell ref="H6:J6"/>
    <mergeCell ref="F7:G7"/>
    <mergeCell ref="H7:J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F15:G15"/>
    <mergeCell ref="H15:J15"/>
    <mergeCell ref="F16:G16"/>
    <mergeCell ref="H16:J16"/>
    <mergeCell ref="F17:G17"/>
    <mergeCell ref="H17:J17"/>
    <mergeCell ref="F18:G18"/>
    <mergeCell ref="H18:J18"/>
    <mergeCell ref="F19:G19"/>
    <mergeCell ref="H19:J19"/>
    <mergeCell ref="F20:G20"/>
    <mergeCell ref="H20:J20"/>
    <mergeCell ref="F21:G21"/>
    <mergeCell ref="H21:J21"/>
    <mergeCell ref="F22:G22"/>
    <mergeCell ref="H22:J22"/>
    <mergeCell ref="F23:G23"/>
    <mergeCell ref="H23:J23"/>
    <mergeCell ref="F24:G24"/>
    <mergeCell ref="H24:J24"/>
    <mergeCell ref="F25:G25"/>
    <mergeCell ref="H25:J25"/>
    <mergeCell ref="F26:G26"/>
    <mergeCell ref="H26:J26"/>
    <mergeCell ref="F27:G27"/>
    <mergeCell ref="H27:J27"/>
    <mergeCell ref="F28:G28"/>
    <mergeCell ref="H28:J28"/>
    <mergeCell ref="F29:G29"/>
    <mergeCell ref="H29:J29"/>
    <mergeCell ref="F30:G30"/>
    <mergeCell ref="H30:J30"/>
    <mergeCell ref="F31:G31"/>
    <mergeCell ref="H31:J31"/>
    <mergeCell ref="O35:Q35"/>
    <mergeCell ref="B36:Q36"/>
    <mergeCell ref="F32:G32"/>
    <mergeCell ref="H32:J32"/>
    <mergeCell ref="F33:G33"/>
    <mergeCell ref="H33:J33"/>
    <mergeCell ref="E35:F35"/>
    <mergeCell ref="G35:H35"/>
    <mergeCell ref="J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5"/>
  <sheetViews>
    <sheetView showGridLines="0" workbookViewId="0">
      <selection activeCell="M11" sqref="M11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6" width="10.7109375" customWidth="1"/>
    <col min="7" max="7" width="12.85546875" customWidth="1"/>
    <col min="8" max="8" width="14" customWidth="1"/>
    <col min="9" max="11" width="10.7109375" customWidth="1"/>
    <col min="12" max="12" width="12.140625" customWidth="1"/>
    <col min="13" max="13" width="13.42578125" customWidth="1"/>
  </cols>
  <sheetData>
    <row r="1" spans="2:13" ht="5.0999999999999996" customHeight="1" x14ac:dyDescent="0.2"/>
    <row r="2" spans="2:13" ht="28.35" customHeight="1" thickBot="1" x14ac:dyDescent="0.25">
      <c r="B2" s="36" t="s">
        <v>1349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3" ht="18" customHeight="1" thickTop="1" thickBot="1" x14ac:dyDescent="0.25">
      <c r="B3" s="40" t="s">
        <v>1337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2:13" ht="39.75" thickTop="1" thickBot="1" x14ac:dyDescent="0.25">
      <c r="B4" s="1" t="s">
        <v>1350</v>
      </c>
      <c r="C4" s="10" t="s">
        <v>1292</v>
      </c>
      <c r="D4" s="10" t="s">
        <v>1351</v>
      </c>
      <c r="E4" s="10" t="s">
        <v>1352</v>
      </c>
      <c r="F4" s="10" t="s">
        <v>1353</v>
      </c>
      <c r="G4" s="10" t="s">
        <v>1354</v>
      </c>
      <c r="H4" s="10" t="s">
        <v>1355</v>
      </c>
      <c r="I4" s="10" t="s">
        <v>1356</v>
      </c>
      <c r="J4" s="10" t="s">
        <v>1357</v>
      </c>
      <c r="K4" s="10" t="s">
        <v>1358</v>
      </c>
      <c r="L4" s="10" t="s">
        <v>1359</v>
      </c>
      <c r="M4" s="10" t="s">
        <v>1360</v>
      </c>
    </row>
    <row r="5" spans="2:13" ht="18" customHeight="1" thickTop="1" x14ac:dyDescent="0.2">
      <c r="B5" s="5" t="s">
        <v>11</v>
      </c>
      <c r="C5" s="17">
        <v>69845.27095702001</v>
      </c>
      <c r="D5" s="17">
        <v>2664.2066503299998</v>
      </c>
      <c r="E5" s="17">
        <v>506.49588872000004</v>
      </c>
      <c r="F5" s="17">
        <v>7108.5668231800009</v>
      </c>
      <c r="G5" s="17">
        <v>8179.9900074100005</v>
      </c>
      <c r="H5" s="17">
        <v>22815.038525569991</v>
      </c>
      <c r="I5" s="17">
        <v>10592.75166459</v>
      </c>
      <c r="J5" s="17">
        <v>10327.049028449997</v>
      </c>
      <c r="K5" s="17">
        <v>4007.45178472</v>
      </c>
      <c r="L5" s="17">
        <v>1792.1205840499999</v>
      </c>
      <c r="M5" s="17">
        <v>1851.6</v>
      </c>
    </row>
    <row r="6" spans="2:13" ht="18" customHeight="1" x14ac:dyDescent="0.2">
      <c r="B6" s="7" t="s">
        <v>12</v>
      </c>
      <c r="C6" s="21">
        <v>822.7543572400001</v>
      </c>
      <c r="D6" s="18">
        <v>7.08</v>
      </c>
      <c r="E6" s="18">
        <v>8.4499993</v>
      </c>
      <c r="F6" s="18">
        <v>36.339089360000003</v>
      </c>
      <c r="G6" s="18">
        <v>77.791668349999995</v>
      </c>
      <c r="H6" s="18">
        <v>473.12380644999996</v>
      </c>
      <c r="I6" s="18">
        <v>27.588329850000001</v>
      </c>
      <c r="J6" s="18">
        <v>27.51999928</v>
      </c>
      <c r="K6" s="18">
        <v>74.160243050000062</v>
      </c>
      <c r="L6" s="18">
        <v>72.701221600000039</v>
      </c>
      <c r="M6" s="18">
        <v>18</v>
      </c>
    </row>
    <row r="7" spans="2:13" ht="18" customHeight="1" x14ac:dyDescent="0.2">
      <c r="B7" s="7" t="s">
        <v>13</v>
      </c>
      <c r="C7" s="21">
        <v>521.60492256999999</v>
      </c>
      <c r="D7" s="18">
        <v>24.09000034</v>
      </c>
      <c r="E7" s="18">
        <v>26.90357088</v>
      </c>
      <c r="F7" s="18">
        <v>131.36785620000001</v>
      </c>
      <c r="G7" s="18">
        <v>15.580000000000002</v>
      </c>
      <c r="H7" s="18">
        <v>32.684999590000004</v>
      </c>
      <c r="I7" s="18">
        <v>58.53</v>
      </c>
      <c r="J7" s="18">
        <v>213.61722239999992</v>
      </c>
      <c r="K7" s="18">
        <v>7.4239999999999968</v>
      </c>
      <c r="L7" s="18">
        <v>8.8072731600000012</v>
      </c>
      <c r="M7" s="18">
        <v>2.6</v>
      </c>
    </row>
    <row r="8" spans="2:13" ht="18" customHeight="1" x14ac:dyDescent="0.2">
      <c r="B8" s="7" t="s">
        <v>15</v>
      </c>
      <c r="C8" s="21">
        <v>1291.9333594999996</v>
      </c>
      <c r="D8" s="18">
        <v>2.5</v>
      </c>
      <c r="E8" s="18" t="s">
        <v>51</v>
      </c>
      <c r="F8" s="18" t="s">
        <v>51</v>
      </c>
      <c r="G8" s="18">
        <v>217.94999999999996</v>
      </c>
      <c r="H8" s="18">
        <v>363.44335949999999</v>
      </c>
      <c r="I8" s="18">
        <v>544.55999999999995</v>
      </c>
      <c r="J8" s="18" t="s">
        <v>51</v>
      </c>
      <c r="K8" s="18">
        <v>1.85</v>
      </c>
      <c r="L8" s="18">
        <v>1.03</v>
      </c>
      <c r="M8" s="18">
        <v>160.6</v>
      </c>
    </row>
    <row r="9" spans="2:13" ht="18" customHeight="1" x14ac:dyDescent="0.2">
      <c r="B9" s="7" t="s">
        <v>16</v>
      </c>
      <c r="C9" s="21">
        <v>1497.7566552999999</v>
      </c>
      <c r="D9" s="18" t="s">
        <v>51</v>
      </c>
      <c r="E9" s="18" t="s">
        <v>51</v>
      </c>
      <c r="F9" s="18">
        <v>812.07498780000003</v>
      </c>
      <c r="G9" s="18">
        <v>374.87</v>
      </c>
      <c r="H9" s="18">
        <v>261.78999999999996</v>
      </c>
      <c r="I9" s="18">
        <v>26.916667499999996</v>
      </c>
      <c r="J9" s="18">
        <v>9.7800000000000011</v>
      </c>
      <c r="K9" s="18">
        <v>7.7</v>
      </c>
      <c r="L9" s="18">
        <v>3.625</v>
      </c>
      <c r="M9" s="18">
        <v>1</v>
      </c>
    </row>
    <row r="10" spans="2:13" ht="18" customHeight="1" x14ac:dyDescent="0.2">
      <c r="B10" s="7" t="s">
        <v>17</v>
      </c>
      <c r="C10" s="21">
        <v>532.13646998000002</v>
      </c>
      <c r="D10" s="18">
        <v>0.51</v>
      </c>
      <c r="E10" s="18" t="s">
        <v>51</v>
      </c>
      <c r="F10" s="18">
        <v>352.5</v>
      </c>
      <c r="G10" s="18">
        <v>128.40000049999998</v>
      </c>
      <c r="H10" s="18">
        <v>21.05</v>
      </c>
      <c r="I10" s="18">
        <v>2.8050000000000002</v>
      </c>
      <c r="J10" s="18">
        <v>5.9349999999999987</v>
      </c>
      <c r="K10" s="18">
        <v>19.786469480000012</v>
      </c>
      <c r="L10" s="18">
        <v>0.25</v>
      </c>
      <c r="M10" s="18">
        <v>0.9</v>
      </c>
    </row>
    <row r="11" spans="2:13" ht="18" customHeight="1" x14ac:dyDescent="0.2">
      <c r="B11" s="7" t="s">
        <v>18</v>
      </c>
      <c r="C11" s="21">
        <v>2002.9005244299997</v>
      </c>
      <c r="D11" s="18">
        <v>14.7125</v>
      </c>
      <c r="E11" s="18">
        <v>46.45</v>
      </c>
      <c r="F11" s="18">
        <v>42.87</v>
      </c>
      <c r="G11" s="18">
        <v>62.066667199999998</v>
      </c>
      <c r="H11" s="18">
        <v>214.3</v>
      </c>
      <c r="I11" s="18">
        <v>123.97333365</v>
      </c>
      <c r="J11" s="18">
        <v>268.85000100000002</v>
      </c>
      <c r="K11" s="18">
        <v>689.05553015999965</v>
      </c>
      <c r="L11" s="18">
        <v>362.72249241999998</v>
      </c>
      <c r="M11" s="18">
        <v>177.9</v>
      </c>
    </row>
    <row r="12" spans="2:13" ht="18" customHeight="1" x14ac:dyDescent="0.2">
      <c r="B12" s="7" t="s">
        <v>19</v>
      </c>
      <c r="C12" s="21">
        <v>1377.6613953399999</v>
      </c>
      <c r="D12" s="18">
        <v>42.9</v>
      </c>
      <c r="E12" s="18">
        <v>11.125</v>
      </c>
      <c r="F12" s="18">
        <v>115.22272634000001</v>
      </c>
      <c r="G12" s="18">
        <v>126.00047670000002</v>
      </c>
      <c r="H12" s="18">
        <v>775.54307404999997</v>
      </c>
      <c r="I12" s="18">
        <v>16.689999999999998</v>
      </c>
      <c r="J12" s="18">
        <v>117.28695740000001</v>
      </c>
      <c r="K12" s="18">
        <v>34.233331180000029</v>
      </c>
      <c r="L12" s="18">
        <v>93.559829669999971</v>
      </c>
      <c r="M12" s="18">
        <v>45.1</v>
      </c>
    </row>
    <row r="13" spans="2:13" ht="18" customHeight="1" x14ac:dyDescent="0.2">
      <c r="B13" s="7" t="s">
        <v>20</v>
      </c>
      <c r="C13" s="21">
        <v>1110.88411894</v>
      </c>
      <c r="D13" s="18">
        <v>16.600000000000001</v>
      </c>
      <c r="E13" s="18">
        <v>1</v>
      </c>
      <c r="F13" s="18">
        <v>85.622371150000006</v>
      </c>
      <c r="G13" s="18">
        <v>141.67500000000001</v>
      </c>
      <c r="H13" s="18">
        <v>814.11341489999995</v>
      </c>
      <c r="I13" s="18">
        <v>15.46</v>
      </c>
      <c r="J13" s="18">
        <v>18.574999999999999</v>
      </c>
      <c r="K13" s="18">
        <v>14.60833289</v>
      </c>
      <c r="L13" s="18">
        <v>3.2300000000000004</v>
      </c>
      <c r="M13" s="18" t="s">
        <v>51</v>
      </c>
    </row>
    <row r="14" spans="2:13" ht="18" customHeight="1" x14ac:dyDescent="0.2">
      <c r="B14" s="7" t="s">
        <v>21</v>
      </c>
      <c r="C14" s="21">
        <v>4689.4825532999994</v>
      </c>
      <c r="D14" s="18">
        <v>164.92392890000002</v>
      </c>
      <c r="E14" s="18">
        <v>2.77</v>
      </c>
      <c r="F14" s="18">
        <v>20.301817140000004</v>
      </c>
      <c r="G14" s="18">
        <v>267.06666719999998</v>
      </c>
      <c r="H14" s="18">
        <v>1805.6234229999995</v>
      </c>
      <c r="I14" s="18">
        <v>1516.2701584400004</v>
      </c>
      <c r="J14" s="18">
        <v>818.05828259999942</v>
      </c>
      <c r="K14" s="18">
        <v>79.648276159999995</v>
      </c>
      <c r="L14" s="18">
        <v>7.2199998600000006</v>
      </c>
      <c r="M14" s="18">
        <v>7.6</v>
      </c>
    </row>
    <row r="15" spans="2:13" ht="18" customHeight="1" x14ac:dyDescent="0.2">
      <c r="B15" s="7" t="s">
        <v>22</v>
      </c>
      <c r="C15" s="21">
        <v>2552.0631053499997</v>
      </c>
      <c r="D15" s="18" t="s">
        <v>51</v>
      </c>
      <c r="E15" s="18">
        <v>12.476665499999999</v>
      </c>
      <c r="F15" s="18">
        <v>56.75</v>
      </c>
      <c r="G15" s="18">
        <v>248.71799999999999</v>
      </c>
      <c r="H15" s="18">
        <v>1733.4817730999998</v>
      </c>
      <c r="I15" s="18">
        <v>287.91000000000003</v>
      </c>
      <c r="J15" s="18">
        <v>128.3333337</v>
      </c>
      <c r="K15" s="18">
        <v>16.829999999999998</v>
      </c>
      <c r="L15" s="18">
        <v>9.0633330499999989</v>
      </c>
      <c r="M15" s="18">
        <v>58.5</v>
      </c>
    </row>
    <row r="16" spans="2:13" ht="18" customHeight="1" x14ac:dyDescent="0.2">
      <c r="B16" s="7" t="s">
        <v>23</v>
      </c>
      <c r="C16" s="21">
        <v>10009.439865860002</v>
      </c>
      <c r="D16" s="18">
        <v>946.4505293999996</v>
      </c>
      <c r="E16" s="18">
        <v>18.665713749999998</v>
      </c>
      <c r="F16" s="18">
        <v>693.28832955000007</v>
      </c>
      <c r="G16" s="18">
        <v>807.01272634000009</v>
      </c>
      <c r="H16" s="18">
        <v>3250.6915618000003</v>
      </c>
      <c r="I16" s="18">
        <v>1580.2372897</v>
      </c>
      <c r="J16" s="18">
        <v>1828.8279910000001</v>
      </c>
      <c r="K16" s="18">
        <v>405.04851640000004</v>
      </c>
      <c r="L16" s="18">
        <v>141.51720791999998</v>
      </c>
      <c r="M16" s="18">
        <v>337.7</v>
      </c>
    </row>
    <row r="17" spans="2:13" ht="18" customHeight="1" x14ac:dyDescent="0.2">
      <c r="B17" s="7" t="s">
        <v>24</v>
      </c>
      <c r="C17" s="21">
        <v>1251.6663322699999</v>
      </c>
      <c r="D17" s="18">
        <v>16.3</v>
      </c>
      <c r="E17" s="18">
        <v>1</v>
      </c>
      <c r="F17" s="18">
        <v>83.21846269000001</v>
      </c>
      <c r="G17" s="18">
        <v>128.55000000000001</v>
      </c>
      <c r="H17" s="18">
        <v>831.38080049999962</v>
      </c>
      <c r="I17" s="18">
        <v>18.150000000000002</v>
      </c>
      <c r="J17" s="18">
        <v>144.62778150000003</v>
      </c>
      <c r="K17" s="18">
        <v>21.204287579999999</v>
      </c>
      <c r="L17" s="18">
        <v>5.835</v>
      </c>
      <c r="M17" s="18">
        <v>1.4</v>
      </c>
    </row>
    <row r="18" spans="2:13" ht="18" customHeight="1" x14ac:dyDescent="0.2">
      <c r="B18" s="7" t="s">
        <v>25</v>
      </c>
      <c r="C18" s="21">
        <v>1957.0617750000001</v>
      </c>
      <c r="D18" s="18" t="s">
        <v>51</v>
      </c>
      <c r="E18" s="18" t="s">
        <v>51</v>
      </c>
      <c r="F18" s="18" t="s">
        <v>51</v>
      </c>
      <c r="G18" s="18">
        <v>4.5</v>
      </c>
      <c r="H18" s="18">
        <v>62.029987000000006</v>
      </c>
      <c r="I18" s="18" t="s">
        <v>51</v>
      </c>
      <c r="J18" s="18">
        <v>866.63179899999989</v>
      </c>
      <c r="K18" s="18">
        <v>994.49998900000003</v>
      </c>
      <c r="L18" s="18">
        <v>8.6999999999999993</v>
      </c>
      <c r="M18" s="18">
        <v>20.7</v>
      </c>
    </row>
    <row r="19" spans="2:13" ht="18" customHeight="1" x14ac:dyDescent="0.2">
      <c r="B19" s="7" t="s">
        <v>26</v>
      </c>
      <c r="C19" s="21">
        <v>642.9990342000001</v>
      </c>
      <c r="D19" s="18" t="s">
        <v>51</v>
      </c>
      <c r="E19" s="18">
        <v>2.2000000000000002</v>
      </c>
      <c r="F19" s="18">
        <v>23.6</v>
      </c>
      <c r="G19" s="18">
        <v>44.893334499999995</v>
      </c>
      <c r="H19" s="18">
        <v>499.99994400000003</v>
      </c>
      <c r="I19" s="18" t="s">
        <v>51</v>
      </c>
      <c r="J19" s="18">
        <v>0.47</v>
      </c>
      <c r="K19" s="18">
        <v>33.517499000000015</v>
      </c>
      <c r="L19" s="18">
        <v>34.418256700000008</v>
      </c>
      <c r="M19" s="18">
        <v>3.9</v>
      </c>
    </row>
    <row r="20" spans="2:13" ht="18" customHeight="1" x14ac:dyDescent="0.2">
      <c r="B20" s="7" t="s">
        <v>27</v>
      </c>
      <c r="C20" s="21">
        <v>1737.9713312700001</v>
      </c>
      <c r="D20" s="18">
        <v>33.629998800000003</v>
      </c>
      <c r="E20" s="18">
        <v>59.777999999999999</v>
      </c>
      <c r="F20" s="18">
        <v>340.55500000000001</v>
      </c>
      <c r="G20" s="18">
        <v>103.49</v>
      </c>
      <c r="H20" s="18">
        <v>742.8933303</v>
      </c>
      <c r="I20" s="18">
        <v>30.504999999999999</v>
      </c>
      <c r="J20" s="18">
        <v>203.75</v>
      </c>
      <c r="K20" s="18">
        <v>27.935557320000004</v>
      </c>
      <c r="L20" s="18">
        <v>84.834444850000054</v>
      </c>
      <c r="M20" s="18">
        <v>110.6</v>
      </c>
    </row>
    <row r="21" spans="2:13" ht="18" customHeight="1" x14ac:dyDescent="0.2">
      <c r="B21" s="7" t="s">
        <v>28</v>
      </c>
      <c r="C21" s="21">
        <v>6236.582801810001</v>
      </c>
      <c r="D21" s="18">
        <v>91.035426999999999</v>
      </c>
      <c r="E21" s="18">
        <v>18.422999999999998</v>
      </c>
      <c r="F21" s="18">
        <v>1415.2783836799999</v>
      </c>
      <c r="G21" s="18">
        <v>1440.8712839000004</v>
      </c>
      <c r="H21" s="18">
        <v>2133.602476</v>
      </c>
      <c r="I21" s="18">
        <v>136.72769192999999</v>
      </c>
      <c r="J21" s="18">
        <v>536.73559683999997</v>
      </c>
      <c r="K21" s="18">
        <v>202.29883304999996</v>
      </c>
      <c r="L21" s="18">
        <v>168.0101094099999</v>
      </c>
      <c r="M21" s="18">
        <v>93.6</v>
      </c>
    </row>
    <row r="22" spans="2:13" ht="18" customHeight="1" x14ac:dyDescent="0.2">
      <c r="B22" s="7" t="s">
        <v>29</v>
      </c>
      <c r="C22" s="21">
        <v>3279.1333198399998</v>
      </c>
      <c r="D22" s="18">
        <v>4.1950000000000003</v>
      </c>
      <c r="E22" s="18">
        <v>48.697142239999998</v>
      </c>
      <c r="F22" s="18">
        <v>55.639999999999993</v>
      </c>
      <c r="G22" s="18">
        <v>24.649998</v>
      </c>
      <c r="H22" s="18">
        <v>899.49835210000026</v>
      </c>
      <c r="I22" s="18">
        <v>1623.1243045999997</v>
      </c>
      <c r="J22" s="18">
        <v>593.66852290000008</v>
      </c>
      <c r="K22" s="18">
        <v>29.229999999999993</v>
      </c>
      <c r="L22" s="18">
        <v>0.43000000000000005</v>
      </c>
      <c r="M22" s="18" t="s">
        <v>51</v>
      </c>
    </row>
    <row r="23" spans="2:13" ht="18" customHeight="1" x14ac:dyDescent="0.2">
      <c r="B23" s="7" t="s">
        <v>30</v>
      </c>
      <c r="C23" s="21">
        <v>520.35909059999994</v>
      </c>
      <c r="D23" s="18">
        <v>24.359090599999998</v>
      </c>
      <c r="E23" s="18" t="s">
        <v>51</v>
      </c>
      <c r="F23" s="18" t="s">
        <v>51</v>
      </c>
      <c r="G23" s="18">
        <v>15</v>
      </c>
      <c r="H23" s="18">
        <v>481</v>
      </c>
      <c r="I23" s="18" t="s">
        <v>51</v>
      </c>
      <c r="J23" s="18" t="s">
        <v>51</v>
      </c>
      <c r="K23" s="18" t="s">
        <v>51</v>
      </c>
      <c r="L23" s="18" t="s">
        <v>51</v>
      </c>
      <c r="M23" s="18">
        <v>0</v>
      </c>
    </row>
    <row r="24" spans="2:13" ht="18" customHeight="1" x14ac:dyDescent="0.2">
      <c r="B24" s="7" t="s">
        <v>31</v>
      </c>
      <c r="C24" s="21">
        <v>364.12514358000004</v>
      </c>
      <c r="D24" s="18">
        <v>68.238183069999991</v>
      </c>
      <c r="E24" s="18">
        <v>6.61</v>
      </c>
      <c r="F24" s="18">
        <v>16.55</v>
      </c>
      <c r="G24" s="18">
        <v>55.750385300000005</v>
      </c>
      <c r="H24" s="18">
        <v>102.11333275999999</v>
      </c>
      <c r="I24" s="18">
        <v>12.453634130000001</v>
      </c>
      <c r="J24" s="18">
        <v>77.862858320000015</v>
      </c>
      <c r="K24" s="18">
        <v>13.398</v>
      </c>
      <c r="L24" s="18">
        <v>7.9487500000000004</v>
      </c>
      <c r="M24" s="18">
        <v>3.2</v>
      </c>
    </row>
    <row r="25" spans="2:13" ht="18" customHeight="1" x14ac:dyDescent="0.2">
      <c r="B25" s="7" t="s">
        <v>32</v>
      </c>
      <c r="C25" s="21">
        <v>962.09958683000025</v>
      </c>
      <c r="D25" s="18">
        <v>172.23053002</v>
      </c>
      <c r="E25" s="18">
        <v>8.545001000000001</v>
      </c>
      <c r="F25" s="18">
        <v>287.74334240000007</v>
      </c>
      <c r="G25" s="18">
        <v>144.03500000000003</v>
      </c>
      <c r="H25" s="18">
        <v>88.909999929999998</v>
      </c>
      <c r="I25" s="18">
        <v>174.66571347999999</v>
      </c>
      <c r="J25" s="18">
        <v>84.52</v>
      </c>
      <c r="K25" s="18">
        <v>1.35</v>
      </c>
      <c r="L25" s="18" t="s">
        <v>51</v>
      </c>
      <c r="M25" s="18">
        <v>0.1</v>
      </c>
    </row>
    <row r="26" spans="2:13" ht="18" customHeight="1" x14ac:dyDescent="0.2">
      <c r="B26" s="7" t="s">
        <v>34</v>
      </c>
      <c r="C26" s="21">
        <v>3533.4973322100004</v>
      </c>
      <c r="D26" s="18">
        <v>4.1500000000000004</v>
      </c>
      <c r="E26" s="18">
        <v>2.1100000000000003</v>
      </c>
      <c r="F26" s="18">
        <v>159.82999924999999</v>
      </c>
      <c r="G26" s="18">
        <v>964.04304175000016</v>
      </c>
      <c r="H26" s="18">
        <v>1164.1612682700002</v>
      </c>
      <c r="I26" s="18">
        <v>293.81857244000003</v>
      </c>
      <c r="J26" s="18">
        <v>722.44330200000002</v>
      </c>
      <c r="K26" s="18">
        <v>145.42961070000001</v>
      </c>
      <c r="L26" s="18">
        <v>51.111537800000008</v>
      </c>
      <c r="M26" s="18">
        <v>26.4</v>
      </c>
    </row>
    <row r="27" spans="2:13" ht="18" customHeight="1" x14ac:dyDescent="0.2">
      <c r="B27" s="7" t="s">
        <v>35</v>
      </c>
      <c r="C27" s="21">
        <v>2475.3387116200006</v>
      </c>
      <c r="D27" s="18">
        <v>110.22</v>
      </c>
      <c r="E27" s="18">
        <v>38.432350639999996</v>
      </c>
      <c r="F27" s="18">
        <v>642.50231313999996</v>
      </c>
      <c r="G27" s="18">
        <v>155.77999946</v>
      </c>
      <c r="H27" s="18">
        <v>811.49997280000025</v>
      </c>
      <c r="I27" s="18">
        <v>128.75</v>
      </c>
      <c r="J27" s="18">
        <v>246.86642749999999</v>
      </c>
      <c r="K27" s="18">
        <v>154.91333888000003</v>
      </c>
      <c r="L27" s="18">
        <v>139.57430920000007</v>
      </c>
      <c r="M27" s="18">
        <v>46.8</v>
      </c>
    </row>
    <row r="28" spans="2:13" ht="18" customHeight="1" x14ac:dyDescent="0.2">
      <c r="B28" s="7" t="s">
        <v>36</v>
      </c>
      <c r="C28" s="21">
        <v>1718.7926880699999</v>
      </c>
      <c r="D28" s="18">
        <v>13.463999999999999</v>
      </c>
      <c r="E28" s="18">
        <v>0.5</v>
      </c>
      <c r="F28" s="18">
        <v>239.74049767</v>
      </c>
      <c r="G28" s="18">
        <v>484.86099999999999</v>
      </c>
      <c r="H28" s="18">
        <v>537.97918579999987</v>
      </c>
      <c r="I28" s="18">
        <v>77.48</v>
      </c>
      <c r="J28" s="18">
        <v>286.57143239999999</v>
      </c>
      <c r="K28" s="18">
        <v>35.85799999999999</v>
      </c>
      <c r="L28" s="18">
        <v>23.138572200000002</v>
      </c>
      <c r="M28" s="18">
        <v>19.2</v>
      </c>
    </row>
    <row r="29" spans="2:13" ht="18" customHeight="1" x14ac:dyDescent="0.2">
      <c r="B29" s="7" t="s">
        <v>37</v>
      </c>
      <c r="C29" s="21">
        <v>2612.9679177000003</v>
      </c>
      <c r="D29" s="18">
        <v>1.875</v>
      </c>
      <c r="E29" s="18">
        <v>24.196665500000002</v>
      </c>
      <c r="F29" s="18">
        <v>42.811663600000003</v>
      </c>
      <c r="G29" s="18">
        <v>32.950000000000003</v>
      </c>
      <c r="H29" s="18">
        <v>181.60749999999999</v>
      </c>
      <c r="I29" s="18">
        <v>1070.2866675999999</v>
      </c>
      <c r="J29" s="18">
        <v>1238.4054210000004</v>
      </c>
      <c r="K29" s="18">
        <v>20.835000000000001</v>
      </c>
      <c r="L29" s="18" t="s">
        <v>51</v>
      </c>
      <c r="M29" s="18" t="s">
        <v>51</v>
      </c>
    </row>
    <row r="30" spans="2:13" ht="18" customHeight="1" x14ac:dyDescent="0.2">
      <c r="B30" s="7" t="s">
        <v>38</v>
      </c>
      <c r="C30" s="21">
        <v>4936.0546173299999</v>
      </c>
      <c r="D30" s="18">
        <v>671.62888826000005</v>
      </c>
      <c r="E30" s="18">
        <v>102.18741769</v>
      </c>
      <c r="F30" s="18">
        <v>275.55944162000003</v>
      </c>
      <c r="G30" s="18">
        <v>911.35775739999985</v>
      </c>
      <c r="H30" s="18">
        <v>766.91515617000016</v>
      </c>
      <c r="I30" s="18">
        <v>1007.11400266</v>
      </c>
      <c r="J30" s="18">
        <v>846.89157819999934</v>
      </c>
      <c r="K30" s="18">
        <v>251.21216714999994</v>
      </c>
      <c r="L30" s="18">
        <v>96.588208180000024</v>
      </c>
      <c r="M30" s="18">
        <v>6.6</v>
      </c>
    </row>
    <row r="31" spans="2:13" ht="18" customHeight="1" x14ac:dyDescent="0.2">
      <c r="B31" s="7" t="s">
        <v>39</v>
      </c>
      <c r="C31" s="21">
        <v>3194.4815764200002</v>
      </c>
      <c r="D31" s="18" t="s">
        <v>51</v>
      </c>
      <c r="E31" s="18" t="s">
        <v>51</v>
      </c>
      <c r="F31" s="18">
        <v>625.06888842000001</v>
      </c>
      <c r="G31" s="18">
        <v>738.627252</v>
      </c>
      <c r="H31" s="18">
        <v>916.75393599999984</v>
      </c>
      <c r="I31" s="18">
        <v>6.74</v>
      </c>
      <c r="J31" s="18" t="s">
        <v>51</v>
      </c>
      <c r="K31" s="18">
        <v>411.82</v>
      </c>
      <c r="L31" s="18">
        <v>159.87150000000003</v>
      </c>
      <c r="M31" s="18">
        <v>335.6</v>
      </c>
    </row>
    <row r="32" spans="2:13" ht="18" customHeight="1" x14ac:dyDescent="0.2">
      <c r="B32" s="7" t="s">
        <v>40</v>
      </c>
      <c r="C32" s="21">
        <v>1139.40668983</v>
      </c>
      <c r="D32" s="18">
        <v>206.98857394000001</v>
      </c>
      <c r="E32" s="18">
        <v>36.237181120000002</v>
      </c>
      <c r="F32" s="18">
        <v>115.97</v>
      </c>
      <c r="G32" s="18">
        <v>111.62</v>
      </c>
      <c r="H32" s="18">
        <v>410.66839425000001</v>
      </c>
      <c r="I32" s="18">
        <v>114.18476484000001</v>
      </c>
      <c r="J32" s="18">
        <v>88.20999965</v>
      </c>
      <c r="K32" s="18">
        <v>15.605000309999998</v>
      </c>
      <c r="L32" s="18">
        <v>33.322775719999996</v>
      </c>
      <c r="M32" s="18">
        <v>6.6</v>
      </c>
    </row>
    <row r="33" spans="2:13" ht="18" customHeight="1" x14ac:dyDescent="0.2">
      <c r="B33" s="7" t="s">
        <v>41</v>
      </c>
      <c r="C33" s="21">
        <v>3954.2533469400005</v>
      </c>
      <c r="D33" s="18">
        <v>3</v>
      </c>
      <c r="E33" s="18">
        <v>11.05</v>
      </c>
      <c r="F33" s="18">
        <v>80.479998750000007</v>
      </c>
      <c r="G33" s="18">
        <v>9</v>
      </c>
      <c r="H33" s="18">
        <v>1357.4385689999999</v>
      </c>
      <c r="I33" s="18">
        <v>1598.5166400000001</v>
      </c>
      <c r="J33" s="18">
        <v>840.37359342000013</v>
      </c>
      <c r="K33" s="18">
        <v>40.464545770000008</v>
      </c>
      <c r="L33" s="18">
        <v>8.5300000000000011</v>
      </c>
      <c r="M33" s="18">
        <v>5.4</v>
      </c>
    </row>
    <row r="34" spans="2:13" ht="18" customHeight="1" thickBot="1" x14ac:dyDescent="0.25">
      <c r="B34" s="7" t="s">
        <v>42</v>
      </c>
      <c r="C34" s="21">
        <v>2919.86233369</v>
      </c>
      <c r="D34" s="18">
        <v>23.125</v>
      </c>
      <c r="E34" s="18">
        <v>18.688181099999998</v>
      </c>
      <c r="F34" s="18">
        <v>357.68165442000003</v>
      </c>
      <c r="G34" s="18">
        <v>342.87974880999991</v>
      </c>
      <c r="H34" s="18">
        <v>1080.7409083</v>
      </c>
      <c r="I34" s="18">
        <v>99.293893770000011</v>
      </c>
      <c r="J34" s="18">
        <v>112.23692834000001</v>
      </c>
      <c r="K34" s="18">
        <v>257.53525663999983</v>
      </c>
      <c r="L34" s="18">
        <v>266.08076230999978</v>
      </c>
      <c r="M34" s="18">
        <v>361.6</v>
      </c>
    </row>
    <row r="35" spans="2:13" ht="138.4" customHeight="1" thickTop="1" x14ac:dyDescent="0.2">
      <c r="B35" s="41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</sheetData>
  <mergeCells count="3">
    <mergeCell ref="B2:M2"/>
    <mergeCell ref="B3:M3"/>
    <mergeCell ref="B35:M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5"/>
  <sheetViews>
    <sheetView showGridLines="0" workbookViewId="0">
      <selection activeCell="J26" sqref="J26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4.3499999999999996" customHeight="1" x14ac:dyDescent="0.2"/>
    <row r="2" spans="2:12" ht="28.35" customHeight="1" x14ac:dyDescent="0.2">
      <c r="B2" s="36" t="s">
        <v>1361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2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4" t="s">
        <v>83</v>
      </c>
      <c r="D4" s="14" t="s">
        <v>1340</v>
      </c>
      <c r="E4" s="14" t="s">
        <v>1341</v>
      </c>
      <c r="F4" s="14" t="s">
        <v>1342</v>
      </c>
      <c r="G4" s="14" t="s">
        <v>1343</v>
      </c>
      <c r="H4" s="14" t="s">
        <v>2</v>
      </c>
      <c r="I4" s="14" t="s">
        <v>3</v>
      </c>
      <c r="J4" s="14" t="s">
        <v>4</v>
      </c>
      <c r="K4" s="4" t="s">
        <v>1344</v>
      </c>
    </row>
    <row r="5" spans="2:12" ht="18" customHeight="1" x14ac:dyDescent="0.2">
      <c r="B5" s="5" t="s">
        <v>11</v>
      </c>
      <c r="C5" s="6">
        <v>3075.0400000000009</v>
      </c>
      <c r="D5" s="6">
        <v>2771.43</v>
      </c>
      <c r="E5" s="6">
        <v>2473.4</v>
      </c>
      <c r="F5" s="6">
        <v>2753.9000000000005</v>
      </c>
      <c r="G5" s="6">
        <v>2470.75</v>
      </c>
      <c r="H5" s="6">
        <v>2649.4866396786656</v>
      </c>
      <c r="I5" s="13" t="s">
        <v>44</v>
      </c>
      <c r="J5" s="22">
        <v>2664.2066503299998</v>
      </c>
      <c r="K5" s="6">
        <v>-4.8301723012569848</v>
      </c>
      <c r="L5" s="26"/>
    </row>
    <row r="6" spans="2:12" ht="18" customHeight="1" x14ac:dyDescent="0.2">
      <c r="B6" s="7" t="s">
        <v>12</v>
      </c>
      <c r="C6" s="8">
        <v>3</v>
      </c>
      <c r="D6" s="9" t="s">
        <v>51</v>
      </c>
      <c r="E6" s="8">
        <v>1.1000000000000001</v>
      </c>
      <c r="F6" s="8">
        <v>1.6</v>
      </c>
      <c r="G6" s="8">
        <v>2.5</v>
      </c>
      <c r="H6" s="8">
        <v>4.6504545454545463</v>
      </c>
      <c r="I6" s="9" t="s">
        <v>45</v>
      </c>
      <c r="J6" s="21">
        <v>7.08</v>
      </c>
      <c r="K6" s="8">
        <v>50.959488272921114</v>
      </c>
      <c r="L6" s="26"/>
    </row>
    <row r="7" spans="2:12" ht="18" customHeight="1" x14ac:dyDescent="0.2">
      <c r="B7" s="7" t="s">
        <v>13</v>
      </c>
      <c r="C7" s="8">
        <v>13.88</v>
      </c>
      <c r="D7" s="8">
        <v>10.53</v>
      </c>
      <c r="E7" s="8">
        <v>11.1</v>
      </c>
      <c r="F7" s="8">
        <v>18.5</v>
      </c>
      <c r="G7" s="8">
        <v>16.8</v>
      </c>
      <c r="H7" s="8">
        <v>14.267857142857141</v>
      </c>
      <c r="I7" s="9" t="s">
        <v>47</v>
      </c>
      <c r="J7" s="21">
        <v>24.09000034</v>
      </c>
      <c r="K7" s="8">
        <v>0.56546066653206939</v>
      </c>
      <c r="L7" s="26"/>
    </row>
    <row r="8" spans="2:12" ht="18" customHeight="1" x14ac:dyDescent="0.2">
      <c r="B8" s="7" t="s">
        <v>15</v>
      </c>
      <c r="C8" s="8">
        <v>29.14</v>
      </c>
      <c r="D8" s="9" t="s">
        <v>51</v>
      </c>
      <c r="E8" s="8">
        <v>17.3</v>
      </c>
      <c r="F8" s="8">
        <v>12.8</v>
      </c>
      <c r="G8" s="8">
        <v>8.6</v>
      </c>
      <c r="H8" s="8">
        <v>4.6524999999999999</v>
      </c>
      <c r="I8" s="9" t="s">
        <v>49</v>
      </c>
      <c r="J8" s="21">
        <v>2.5</v>
      </c>
      <c r="K8" s="8">
        <v>-45.736422246256645</v>
      </c>
      <c r="L8" s="26"/>
    </row>
    <row r="9" spans="2:12" ht="18" customHeight="1" x14ac:dyDescent="0.2">
      <c r="B9" s="7" t="s">
        <v>16</v>
      </c>
      <c r="C9" s="8">
        <v>0.89</v>
      </c>
      <c r="D9" s="9" t="s">
        <v>51</v>
      </c>
      <c r="E9" s="9" t="s">
        <v>51</v>
      </c>
      <c r="F9" s="8">
        <v>1.9</v>
      </c>
      <c r="G9" s="9" t="s">
        <v>51</v>
      </c>
      <c r="H9" s="8">
        <v>0.5</v>
      </c>
      <c r="I9" s="9" t="s">
        <v>51</v>
      </c>
      <c r="J9" s="21" t="s">
        <v>51</v>
      </c>
      <c r="K9" s="9" t="s">
        <v>51</v>
      </c>
      <c r="L9" s="26"/>
    </row>
    <row r="10" spans="2:12" ht="18" customHeight="1" x14ac:dyDescent="0.2">
      <c r="B10" s="7" t="s">
        <v>17</v>
      </c>
      <c r="C10" s="8">
        <v>0.5</v>
      </c>
      <c r="D10" s="9" t="s">
        <v>51</v>
      </c>
      <c r="E10" s="9" t="s">
        <v>51</v>
      </c>
      <c r="F10" s="8">
        <v>0</v>
      </c>
      <c r="G10" s="8">
        <v>0</v>
      </c>
      <c r="H10" s="8">
        <v>0</v>
      </c>
      <c r="I10" s="9" t="s">
        <v>52</v>
      </c>
      <c r="J10" s="21">
        <v>0.51</v>
      </c>
      <c r="K10" s="8">
        <v>-65.999999999999986</v>
      </c>
      <c r="L10" s="26"/>
    </row>
    <row r="11" spans="2:12" ht="18" customHeight="1" x14ac:dyDescent="0.2">
      <c r="B11" s="7" t="s">
        <v>18</v>
      </c>
      <c r="C11" s="8">
        <v>18.72</v>
      </c>
      <c r="D11" s="9" t="s">
        <v>51</v>
      </c>
      <c r="E11" s="8">
        <v>11.7</v>
      </c>
      <c r="F11" s="8">
        <v>5.2</v>
      </c>
      <c r="G11" s="8">
        <v>6.9</v>
      </c>
      <c r="H11" s="8">
        <v>7.7272727272727293</v>
      </c>
      <c r="I11" s="9" t="s">
        <v>54</v>
      </c>
      <c r="J11" s="21">
        <v>14.7125</v>
      </c>
      <c r="K11" s="8">
        <v>101.09345634717246</v>
      </c>
      <c r="L11" s="26"/>
    </row>
    <row r="12" spans="2:12" ht="18" customHeight="1" x14ac:dyDescent="0.2">
      <c r="B12" s="7" t="s">
        <v>19</v>
      </c>
      <c r="C12" s="8">
        <v>38.090000000000003</v>
      </c>
      <c r="D12" s="8">
        <v>42.74</v>
      </c>
      <c r="E12" s="8">
        <v>59.3</v>
      </c>
      <c r="F12" s="8">
        <v>36.700000000000003</v>
      </c>
      <c r="G12" s="8">
        <v>31.7</v>
      </c>
      <c r="H12" s="8">
        <v>30.646296296296303</v>
      </c>
      <c r="I12" s="9" t="s">
        <v>56</v>
      </c>
      <c r="J12" s="21">
        <v>42.9</v>
      </c>
      <c r="K12" s="8">
        <v>29.93999583621363</v>
      </c>
      <c r="L12" s="26"/>
    </row>
    <row r="13" spans="2:12" ht="18" customHeight="1" x14ac:dyDescent="0.2">
      <c r="B13" s="7" t="s">
        <v>20</v>
      </c>
      <c r="C13" s="8">
        <v>21.8</v>
      </c>
      <c r="D13" s="9" t="s">
        <v>51</v>
      </c>
      <c r="E13" s="8">
        <v>9.1</v>
      </c>
      <c r="F13" s="8">
        <v>14.9</v>
      </c>
      <c r="G13" s="8">
        <v>9</v>
      </c>
      <c r="H13" s="8">
        <v>7.86</v>
      </c>
      <c r="I13" s="9" t="s">
        <v>58</v>
      </c>
      <c r="J13" s="21">
        <v>16.600000000000001</v>
      </c>
      <c r="K13" s="8">
        <v>96.449704142011853</v>
      </c>
      <c r="L13" s="26"/>
    </row>
    <row r="14" spans="2:12" ht="18" customHeight="1" x14ac:dyDescent="0.2">
      <c r="B14" s="7" t="s">
        <v>21</v>
      </c>
      <c r="C14" s="8">
        <v>78.33</v>
      </c>
      <c r="D14" s="8">
        <v>77.22</v>
      </c>
      <c r="E14" s="8">
        <v>25</v>
      </c>
      <c r="F14" s="8">
        <v>165</v>
      </c>
      <c r="G14" s="8">
        <v>92.3</v>
      </c>
      <c r="H14" s="8">
        <v>114.33333333333334</v>
      </c>
      <c r="I14" s="9" t="s">
        <v>60</v>
      </c>
      <c r="J14" s="21">
        <v>164.92392890000002</v>
      </c>
      <c r="K14" s="8">
        <v>42.342569452942328</v>
      </c>
      <c r="L14" s="26"/>
    </row>
    <row r="15" spans="2:12" ht="18" customHeight="1" x14ac:dyDescent="0.2">
      <c r="B15" s="7" t="s">
        <v>22</v>
      </c>
      <c r="C15" s="8">
        <v>263.37</v>
      </c>
      <c r="D15" s="8">
        <v>201.52</v>
      </c>
      <c r="E15" s="8">
        <v>195.6</v>
      </c>
      <c r="F15" s="8">
        <v>238.6</v>
      </c>
      <c r="G15" s="8">
        <v>290.8</v>
      </c>
      <c r="H15" s="8">
        <v>260.40907563025218</v>
      </c>
      <c r="I15" s="9" t="s">
        <v>61</v>
      </c>
      <c r="J15" s="21" t="s">
        <v>51</v>
      </c>
      <c r="K15" s="9" t="s">
        <v>51</v>
      </c>
      <c r="L15" s="26"/>
    </row>
    <row r="16" spans="2:12" ht="18" customHeight="1" x14ac:dyDescent="0.2">
      <c r="B16" s="7" t="s">
        <v>23</v>
      </c>
      <c r="C16" s="8">
        <v>1001.45</v>
      </c>
      <c r="D16" s="8">
        <v>999.71</v>
      </c>
      <c r="E16" s="8">
        <v>901.6</v>
      </c>
      <c r="F16" s="8">
        <v>867.1</v>
      </c>
      <c r="G16" s="8">
        <v>848.7</v>
      </c>
      <c r="H16" s="8">
        <v>879.87167091836659</v>
      </c>
      <c r="I16" s="9" t="s">
        <v>62</v>
      </c>
      <c r="J16" s="21">
        <v>946.4505293999996</v>
      </c>
      <c r="K16" s="8">
        <v>-0.23854828517207993</v>
      </c>
      <c r="L16" s="26"/>
    </row>
    <row r="17" spans="2:12" ht="18" customHeight="1" x14ac:dyDescent="0.2">
      <c r="B17" s="7" t="s">
        <v>24</v>
      </c>
      <c r="C17" s="8">
        <v>31.54</v>
      </c>
      <c r="D17" s="8">
        <v>33.450000000000003</v>
      </c>
      <c r="E17" s="8">
        <v>16.899999999999999</v>
      </c>
      <c r="F17" s="8">
        <v>21.1</v>
      </c>
      <c r="G17" s="8">
        <v>18.7</v>
      </c>
      <c r="H17" s="8">
        <v>12.6875</v>
      </c>
      <c r="I17" s="9" t="s">
        <v>63</v>
      </c>
      <c r="J17" s="21">
        <v>16.3</v>
      </c>
      <c r="K17" s="8">
        <v>28.541094630537579</v>
      </c>
      <c r="L17" s="26"/>
    </row>
    <row r="18" spans="2:12" ht="18" customHeight="1" x14ac:dyDescent="0.2">
      <c r="B18" s="7" t="s">
        <v>25</v>
      </c>
      <c r="C18" s="8">
        <v>0</v>
      </c>
      <c r="D18" s="9" t="s">
        <v>51</v>
      </c>
      <c r="E18" s="9" t="s">
        <v>51</v>
      </c>
      <c r="F18" s="9" t="s">
        <v>51</v>
      </c>
      <c r="G18" s="9" t="s">
        <v>51</v>
      </c>
      <c r="H18" s="9" t="s">
        <v>51</v>
      </c>
      <c r="I18" s="9" t="s">
        <v>51</v>
      </c>
      <c r="J18" s="21" t="s">
        <v>51</v>
      </c>
      <c r="K18" s="9" t="s">
        <v>51</v>
      </c>
      <c r="L18" s="26"/>
    </row>
    <row r="19" spans="2:12" ht="18" customHeight="1" x14ac:dyDescent="0.2">
      <c r="B19" s="7" t="s">
        <v>26</v>
      </c>
      <c r="C19" s="8">
        <v>2.2999999999999998</v>
      </c>
      <c r="D19" s="9" t="s">
        <v>51</v>
      </c>
      <c r="E19" s="9" t="s">
        <v>51</v>
      </c>
      <c r="F19" s="8">
        <v>0.5</v>
      </c>
      <c r="G19" s="9" t="s">
        <v>51</v>
      </c>
      <c r="H19" s="8">
        <v>0.35</v>
      </c>
      <c r="I19" s="9" t="s">
        <v>64</v>
      </c>
      <c r="J19" s="21" t="s">
        <v>51</v>
      </c>
      <c r="K19" s="9" t="s">
        <v>51</v>
      </c>
      <c r="L19" s="26"/>
    </row>
    <row r="20" spans="2:12" ht="18" customHeight="1" x14ac:dyDescent="0.2">
      <c r="B20" s="7" t="s">
        <v>27</v>
      </c>
      <c r="C20" s="8">
        <v>18.399999999999999</v>
      </c>
      <c r="D20" s="8">
        <v>22.95</v>
      </c>
      <c r="E20" s="8">
        <v>22</v>
      </c>
      <c r="F20" s="8">
        <v>20.399999999999999</v>
      </c>
      <c r="G20" s="8">
        <v>17.5</v>
      </c>
      <c r="H20" s="8">
        <v>23.85680851063832</v>
      </c>
      <c r="I20" s="9" t="s">
        <v>65</v>
      </c>
      <c r="J20" s="21">
        <v>33.629998800000003</v>
      </c>
      <c r="K20" s="8">
        <v>21.158001589530318</v>
      </c>
      <c r="L20" s="26"/>
    </row>
    <row r="21" spans="2:12" ht="18" customHeight="1" x14ac:dyDescent="0.2">
      <c r="B21" s="7" t="s">
        <v>28</v>
      </c>
      <c r="C21" s="8">
        <v>59.26</v>
      </c>
      <c r="D21" s="8">
        <v>48.38</v>
      </c>
      <c r="E21" s="8">
        <v>40</v>
      </c>
      <c r="F21" s="8">
        <v>43.5</v>
      </c>
      <c r="G21" s="8">
        <v>58.3</v>
      </c>
      <c r="H21" s="8">
        <v>77.207142857142841</v>
      </c>
      <c r="I21" s="9" t="s">
        <v>66</v>
      </c>
      <c r="J21" s="21">
        <v>91.035426999999999</v>
      </c>
      <c r="K21" s="8">
        <v>28.975805327027171</v>
      </c>
      <c r="L21" s="26"/>
    </row>
    <row r="22" spans="2:12" ht="18" customHeight="1" x14ac:dyDescent="0.2">
      <c r="B22" s="7" t="s">
        <v>29</v>
      </c>
      <c r="C22" s="8">
        <v>12.82</v>
      </c>
      <c r="D22" s="9" t="s">
        <v>51</v>
      </c>
      <c r="E22" s="8">
        <v>7.8</v>
      </c>
      <c r="F22" s="8">
        <v>8</v>
      </c>
      <c r="G22" s="8">
        <v>10.1</v>
      </c>
      <c r="H22" s="8">
        <v>18.5</v>
      </c>
      <c r="I22" s="9" t="s">
        <v>67</v>
      </c>
      <c r="J22" s="21">
        <v>4.1950000000000003</v>
      </c>
      <c r="K22" s="8">
        <v>-4.0045766590388947</v>
      </c>
      <c r="L22" s="26"/>
    </row>
    <row r="23" spans="2:12" ht="18" customHeight="1" x14ac:dyDescent="0.2">
      <c r="B23" s="7" t="s">
        <v>30</v>
      </c>
      <c r="C23" s="8">
        <v>109.39</v>
      </c>
      <c r="D23" s="8">
        <v>89.96</v>
      </c>
      <c r="E23" s="8">
        <v>73.7</v>
      </c>
      <c r="F23" s="8">
        <v>44.4</v>
      </c>
      <c r="G23" s="8">
        <v>27.7</v>
      </c>
      <c r="H23" s="8">
        <v>25.158823529411762</v>
      </c>
      <c r="I23" s="9" t="s">
        <v>68</v>
      </c>
      <c r="J23" s="21">
        <v>24.359090599999998</v>
      </c>
      <c r="K23" s="8">
        <v>12.909477148419413</v>
      </c>
      <c r="L23" s="26"/>
    </row>
    <row r="24" spans="2:12" ht="18" customHeight="1" x14ac:dyDescent="0.2">
      <c r="B24" s="7" t="s">
        <v>31</v>
      </c>
      <c r="C24" s="8">
        <v>37.299999999999997</v>
      </c>
      <c r="D24" s="9" t="s">
        <v>51</v>
      </c>
      <c r="E24" s="8">
        <v>18</v>
      </c>
      <c r="F24" s="8">
        <v>25</v>
      </c>
      <c r="G24" s="8">
        <v>35.200000000000003</v>
      </c>
      <c r="H24" s="8">
        <v>56.950256410256415</v>
      </c>
      <c r="I24" s="9" t="s">
        <v>69</v>
      </c>
      <c r="J24" s="21">
        <v>68.238183069999991</v>
      </c>
      <c r="K24" s="8">
        <v>11.257899167569828</v>
      </c>
      <c r="L24" s="26"/>
    </row>
    <row r="25" spans="2:12" ht="18" customHeight="1" x14ac:dyDescent="0.2">
      <c r="B25" s="7" t="s">
        <v>32</v>
      </c>
      <c r="C25" s="8">
        <v>138.37</v>
      </c>
      <c r="D25" s="8">
        <v>137.86000000000001</v>
      </c>
      <c r="E25" s="8">
        <v>115.7</v>
      </c>
      <c r="F25" s="8">
        <v>135.9</v>
      </c>
      <c r="G25" s="8">
        <v>143.9</v>
      </c>
      <c r="H25" s="8">
        <v>142.75979729729727</v>
      </c>
      <c r="I25" s="9" t="s">
        <v>70</v>
      </c>
      <c r="J25" s="21">
        <v>172.23053002</v>
      </c>
      <c r="K25" s="8">
        <v>7.611904058923824</v>
      </c>
      <c r="L25" s="26"/>
    </row>
    <row r="26" spans="2:12" ht="18" customHeight="1" x14ac:dyDescent="0.2">
      <c r="B26" s="7" t="s">
        <v>34</v>
      </c>
      <c r="C26" s="8">
        <v>17.77</v>
      </c>
      <c r="D26" s="9" t="s">
        <v>51</v>
      </c>
      <c r="E26" s="8">
        <v>9.1</v>
      </c>
      <c r="F26" s="8">
        <v>5.8</v>
      </c>
      <c r="G26" s="8">
        <v>8.6999999999999993</v>
      </c>
      <c r="H26" s="8">
        <v>7.5714285714285712</v>
      </c>
      <c r="I26" s="9" t="s">
        <v>71</v>
      </c>
      <c r="J26" s="21">
        <v>4.1500000000000004</v>
      </c>
      <c r="K26" s="8">
        <v>-44.666666666666664</v>
      </c>
      <c r="L26" s="26"/>
    </row>
    <row r="27" spans="2:12" ht="18" customHeight="1" x14ac:dyDescent="0.2">
      <c r="B27" s="7" t="s">
        <v>35</v>
      </c>
      <c r="C27" s="8">
        <v>174.74</v>
      </c>
      <c r="D27" s="8">
        <v>144.19999999999999</v>
      </c>
      <c r="E27" s="8">
        <v>84.5</v>
      </c>
      <c r="F27" s="8">
        <v>116.1</v>
      </c>
      <c r="G27" s="8">
        <v>96</v>
      </c>
      <c r="H27" s="8">
        <v>112.16704545454544</v>
      </c>
      <c r="I27" s="9" t="s">
        <v>72</v>
      </c>
      <c r="J27" s="21">
        <v>110.22</v>
      </c>
      <c r="K27" s="8">
        <v>-11.45819831552063</v>
      </c>
      <c r="L27" s="26"/>
    </row>
    <row r="28" spans="2:12" ht="18" customHeight="1" x14ac:dyDescent="0.2">
      <c r="B28" s="7" t="s">
        <v>36</v>
      </c>
      <c r="C28" s="8">
        <v>12.92</v>
      </c>
      <c r="D28" s="9" t="s">
        <v>51</v>
      </c>
      <c r="E28" s="8">
        <v>10</v>
      </c>
      <c r="F28" s="8">
        <v>6.9</v>
      </c>
      <c r="G28" s="8">
        <v>13.5</v>
      </c>
      <c r="H28" s="8">
        <v>6.42</v>
      </c>
      <c r="I28" s="9" t="s">
        <v>74</v>
      </c>
      <c r="J28" s="21">
        <v>13.463999999999999</v>
      </c>
      <c r="K28" s="8">
        <v>63.955187530443247</v>
      </c>
      <c r="L28" s="26"/>
    </row>
    <row r="29" spans="2:12" ht="18" customHeight="1" x14ac:dyDescent="0.2">
      <c r="B29" s="7" t="s">
        <v>37</v>
      </c>
      <c r="C29" s="8">
        <v>0</v>
      </c>
      <c r="D29" s="9" t="s">
        <v>51</v>
      </c>
      <c r="E29" s="9" t="s">
        <v>51</v>
      </c>
      <c r="F29" s="8">
        <v>1.5</v>
      </c>
      <c r="G29" s="8">
        <v>5.25</v>
      </c>
      <c r="H29" s="8">
        <v>0.75</v>
      </c>
      <c r="I29" s="9" t="s">
        <v>50</v>
      </c>
      <c r="J29" s="21">
        <v>1.875</v>
      </c>
      <c r="K29" s="8">
        <v>-25.000014999996989</v>
      </c>
      <c r="L29" s="26"/>
    </row>
    <row r="30" spans="2:12" ht="18" customHeight="1" x14ac:dyDescent="0.2">
      <c r="B30" s="7" t="s">
        <v>38</v>
      </c>
      <c r="C30" s="8">
        <v>840.13</v>
      </c>
      <c r="D30" s="8">
        <v>715.4</v>
      </c>
      <c r="E30" s="8">
        <v>684.6</v>
      </c>
      <c r="F30" s="8">
        <v>821.4</v>
      </c>
      <c r="G30" s="8">
        <v>593.70000000000005</v>
      </c>
      <c r="H30" s="8">
        <v>687.56836486765951</v>
      </c>
      <c r="I30" s="9" t="s">
        <v>77</v>
      </c>
      <c r="J30" s="21">
        <v>671.62888826000005</v>
      </c>
      <c r="K30" s="8">
        <v>-10.494361375245809</v>
      </c>
      <c r="L30" s="26"/>
    </row>
    <row r="31" spans="2:12" ht="18" customHeight="1" x14ac:dyDescent="0.2">
      <c r="B31" s="7" t="s">
        <v>39</v>
      </c>
      <c r="C31" s="8">
        <v>1.5</v>
      </c>
      <c r="D31" s="9" t="s">
        <v>51</v>
      </c>
      <c r="E31" s="9" t="s">
        <v>51</v>
      </c>
      <c r="F31" s="8">
        <v>1.4</v>
      </c>
      <c r="G31" s="8">
        <v>0.5</v>
      </c>
      <c r="H31" s="8">
        <v>1.01</v>
      </c>
      <c r="I31" s="9" t="s">
        <v>51</v>
      </c>
      <c r="J31" s="21" t="s">
        <v>51</v>
      </c>
      <c r="K31" s="9" t="s">
        <v>51</v>
      </c>
      <c r="L31" s="26"/>
    </row>
    <row r="32" spans="2:12" ht="18" customHeight="1" x14ac:dyDescent="0.2">
      <c r="B32" s="7" t="s">
        <v>40</v>
      </c>
      <c r="C32" s="8">
        <v>105.62</v>
      </c>
      <c r="D32" s="8">
        <v>110.11</v>
      </c>
      <c r="E32" s="8">
        <v>103.8</v>
      </c>
      <c r="F32" s="8">
        <v>120.5</v>
      </c>
      <c r="G32" s="8">
        <v>118.2</v>
      </c>
      <c r="H32" s="8">
        <v>132.95078431372548</v>
      </c>
      <c r="I32" s="9" t="s">
        <v>78</v>
      </c>
      <c r="J32" s="21">
        <v>206.98857394000001</v>
      </c>
      <c r="K32" s="8">
        <v>38.508646829384908</v>
      </c>
      <c r="L32" s="26"/>
    </row>
    <row r="33" spans="2:12" ht="18" customHeight="1" x14ac:dyDescent="0.2">
      <c r="B33" s="7" t="s">
        <v>41</v>
      </c>
      <c r="C33" s="8">
        <v>1.51</v>
      </c>
      <c r="D33" s="9" t="s">
        <v>51</v>
      </c>
      <c r="E33" s="9" t="s">
        <v>51</v>
      </c>
      <c r="F33" s="8">
        <v>0.9</v>
      </c>
      <c r="G33" s="8">
        <v>0</v>
      </c>
      <c r="H33" s="8">
        <v>1.26</v>
      </c>
      <c r="I33" s="9" t="s">
        <v>51</v>
      </c>
      <c r="J33" s="21">
        <v>3</v>
      </c>
      <c r="K33" s="9" t="s">
        <v>51</v>
      </c>
      <c r="L33" s="26"/>
    </row>
    <row r="34" spans="2:12" ht="18" customHeight="1" x14ac:dyDescent="0.2">
      <c r="B34" s="7" t="s">
        <v>42</v>
      </c>
      <c r="C34" s="8">
        <v>42.3</v>
      </c>
      <c r="D34" s="8">
        <v>137.4</v>
      </c>
      <c r="E34" s="8">
        <v>55.5</v>
      </c>
      <c r="F34" s="8">
        <v>18.3</v>
      </c>
      <c r="G34" s="8">
        <v>16.2</v>
      </c>
      <c r="H34" s="8">
        <v>17.400227272727268</v>
      </c>
      <c r="I34" s="9" t="s">
        <v>80</v>
      </c>
      <c r="J34" s="21">
        <v>23.125</v>
      </c>
      <c r="K34" s="8">
        <v>18.016941946725275</v>
      </c>
      <c r="L34" s="26"/>
    </row>
    <row r="35" spans="2:12" ht="144.4" customHeight="1" x14ac:dyDescent="0.2">
      <c r="B35" s="41" t="s">
        <v>81</v>
      </c>
      <c r="C35" s="42"/>
      <c r="D35" s="42"/>
      <c r="E35" s="42"/>
      <c r="F35" s="42"/>
      <c r="G35" s="42"/>
      <c r="H35" s="42"/>
      <c r="I35" s="42"/>
      <c r="J35" s="42"/>
      <c r="K35" s="42"/>
      <c r="L35" s="26" t="str">
        <f t="shared" ref="L35" si="0">IFERROR((J35/I35-1)*100,"")</f>
        <v/>
      </c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D4:J4 D5:I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35"/>
  <sheetViews>
    <sheetView showGridLines="0" topLeftCell="A3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5.45" customHeight="1" x14ac:dyDescent="0.2"/>
    <row r="2" spans="2:12" ht="30.6" customHeight="1" x14ac:dyDescent="0.2">
      <c r="B2" s="36" t="s">
        <v>82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84</v>
      </c>
      <c r="D5" s="13" t="s">
        <v>85</v>
      </c>
      <c r="E5" s="13" t="s">
        <v>86</v>
      </c>
      <c r="F5" s="13" t="s">
        <v>33</v>
      </c>
      <c r="G5" s="13" t="s">
        <v>87</v>
      </c>
      <c r="H5" s="13" t="s">
        <v>88</v>
      </c>
      <c r="I5" s="6">
        <v>571.11165299999993</v>
      </c>
      <c r="J5" s="6">
        <v>506.49588872000004</v>
      </c>
      <c r="K5" s="13" t="s">
        <v>89</v>
      </c>
      <c r="L5" s="26"/>
    </row>
    <row r="6" spans="2:12" ht="18" customHeight="1" x14ac:dyDescent="0.2">
      <c r="B6" s="7" t="s">
        <v>12</v>
      </c>
      <c r="C6" s="9" t="s">
        <v>90</v>
      </c>
      <c r="D6" s="9" t="s">
        <v>51</v>
      </c>
      <c r="E6" s="9" t="s">
        <v>51</v>
      </c>
      <c r="F6" s="9" t="s">
        <v>91</v>
      </c>
      <c r="G6" s="9" t="s">
        <v>92</v>
      </c>
      <c r="H6" s="9" t="s">
        <v>93</v>
      </c>
      <c r="I6" s="8">
        <v>9.5437499999999993</v>
      </c>
      <c r="J6" s="8">
        <v>8.4499993</v>
      </c>
      <c r="K6" s="9" t="s">
        <v>94</v>
      </c>
      <c r="L6" s="26"/>
    </row>
    <row r="7" spans="2:12" ht="18" customHeight="1" x14ac:dyDescent="0.2">
      <c r="B7" s="7" t="s">
        <v>13</v>
      </c>
      <c r="C7" s="9" t="s">
        <v>95</v>
      </c>
      <c r="D7" s="9" t="s">
        <v>96</v>
      </c>
      <c r="E7" s="9" t="s">
        <v>97</v>
      </c>
      <c r="F7" s="9" t="s">
        <v>98</v>
      </c>
      <c r="G7" s="9" t="s">
        <v>99</v>
      </c>
      <c r="H7" s="9" t="s">
        <v>100</v>
      </c>
      <c r="I7" s="8">
        <v>18.123077439999996</v>
      </c>
      <c r="J7" s="8">
        <v>26.90357088</v>
      </c>
      <c r="K7" s="9" t="s">
        <v>101</v>
      </c>
      <c r="L7" s="26"/>
    </row>
    <row r="8" spans="2:12" ht="18" customHeight="1" x14ac:dyDescent="0.2">
      <c r="B8" s="7" t="s">
        <v>15</v>
      </c>
      <c r="C8" s="9" t="s">
        <v>102</v>
      </c>
      <c r="D8" s="9" t="s">
        <v>51</v>
      </c>
      <c r="E8" s="9" t="s">
        <v>51</v>
      </c>
      <c r="F8" s="9" t="s">
        <v>51</v>
      </c>
      <c r="G8" s="9" t="s">
        <v>103</v>
      </c>
      <c r="H8" s="9" t="s">
        <v>103</v>
      </c>
      <c r="I8" s="9" t="s">
        <v>51</v>
      </c>
      <c r="J8" s="9" t="s">
        <v>51</v>
      </c>
      <c r="K8" s="9" t="s">
        <v>51</v>
      </c>
      <c r="L8" s="26"/>
    </row>
    <row r="9" spans="2:12" ht="18" customHeight="1" x14ac:dyDescent="0.2">
      <c r="B9" s="7" t="s">
        <v>16</v>
      </c>
      <c r="C9" s="9" t="s">
        <v>104</v>
      </c>
      <c r="D9" s="9" t="s">
        <v>102</v>
      </c>
      <c r="E9" s="9" t="s">
        <v>51</v>
      </c>
      <c r="F9" s="9" t="s">
        <v>103</v>
      </c>
      <c r="G9" s="9" t="s">
        <v>103</v>
      </c>
      <c r="H9" s="9" t="s">
        <v>105</v>
      </c>
      <c r="I9" s="9" t="s">
        <v>51</v>
      </c>
      <c r="J9" s="9" t="s">
        <v>51</v>
      </c>
      <c r="K9" s="9" t="s">
        <v>51</v>
      </c>
      <c r="L9" s="26"/>
    </row>
    <row r="10" spans="2:12" ht="18" customHeight="1" x14ac:dyDescent="0.2">
      <c r="B10" s="7" t="s">
        <v>17</v>
      </c>
      <c r="C10" s="9" t="s">
        <v>103</v>
      </c>
      <c r="D10" s="9" t="s">
        <v>51</v>
      </c>
      <c r="E10" s="9" t="s">
        <v>51</v>
      </c>
      <c r="F10" s="9" t="s">
        <v>51</v>
      </c>
      <c r="G10" s="9" t="s">
        <v>51</v>
      </c>
      <c r="H10" s="9" t="s">
        <v>51</v>
      </c>
      <c r="I10" s="9" t="s">
        <v>51</v>
      </c>
      <c r="J10" s="9" t="s">
        <v>51</v>
      </c>
      <c r="K10" s="9" t="s">
        <v>51</v>
      </c>
      <c r="L10" s="26"/>
    </row>
    <row r="11" spans="2:12" ht="18" customHeight="1" x14ac:dyDescent="0.2">
      <c r="B11" s="7" t="s">
        <v>18</v>
      </c>
      <c r="C11" s="9" t="s">
        <v>106</v>
      </c>
      <c r="D11" s="9" t="s">
        <v>107</v>
      </c>
      <c r="E11" s="9" t="s">
        <v>108</v>
      </c>
      <c r="F11" s="9" t="s">
        <v>109</v>
      </c>
      <c r="G11" s="9" t="s">
        <v>110</v>
      </c>
      <c r="H11" s="9" t="s">
        <v>111</v>
      </c>
      <c r="I11" s="8">
        <v>56.123334919999991</v>
      </c>
      <c r="J11" s="8">
        <v>46.45</v>
      </c>
      <c r="K11" s="9" t="s">
        <v>112</v>
      </c>
      <c r="L11" s="26"/>
    </row>
    <row r="12" spans="2:12" ht="18" customHeight="1" x14ac:dyDescent="0.2">
      <c r="B12" s="7" t="s">
        <v>19</v>
      </c>
      <c r="C12" s="9" t="s">
        <v>46</v>
      </c>
      <c r="D12" s="9" t="s">
        <v>113</v>
      </c>
      <c r="E12" s="9" t="s">
        <v>114</v>
      </c>
      <c r="F12" s="9" t="s">
        <v>115</v>
      </c>
      <c r="G12" s="9" t="s">
        <v>116</v>
      </c>
      <c r="H12" s="9" t="s">
        <v>117</v>
      </c>
      <c r="I12" s="8">
        <v>12.366499999999998</v>
      </c>
      <c r="J12" s="8">
        <v>11.125</v>
      </c>
      <c r="K12" s="9" t="s">
        <v>118</v>
      </c>
      <c r="L12" s="26"/>
    </row>
    <row r="13" spans="2:12" ht="18" customHeight="1" x14ac:dyDescent="0.2">
      <c r="B13" s="7" t="s">
        <v>20</v>
      </c>
      <c r="C13" s="9" t="s">
        <v>119</v>
      </c>
      <c r="D13" s="9" t="s">
        <v>51</v>
      </c>
      <c r="E13" s="9" t="s">
        <v>51</v>
      </c>
      <c r="F13" s="9" t="s">
        <v>49</v>
      </c>
      <c r="G13" s="9" t="s">
        <v>120</v>
      </c>
      <c r="H13" s="9" t="s">
        <v>121</v>
      </c>
      <c r="I13" s="8">
        <v>3.28</v>
      </c>
      <c r="J13" s="8">
        <v>1</v>
      </c>
      <c r="K13" s="9" t="s">
        <v>122</v>
      </c>
      <c r="L13" s="26"/>
    </row>
    <row r="14" spans="2:12" ht="18" customHeight="1" x14ac:dyDescent="0.2">
      <c r="B14" s="7" t="s">
        <v>21</v>
      </c>
      <c r="C14" s="9" t="s">
        <v>123</v>
      </c>
      <c r="D14" s="9" t="s">
        <v>51</v>
      </c>
      <c r="E14" s="9" t="s">
        <v>124</v>
      </c>
      <c r="F14" s="9" t="s">
        <v>125</v>
      </c>
      <c r="G14" s="9" t="s">
        <v>126</v>
      </c>
      <c r="H14" s="9" t="s">
        <v>127</v>
      </c>
      <c r="I14" s="8">
        <v>8.2212499999999995</v>
      </c>
      <c r="J14" s="8">
        <v>2.77</v>
      </c>
      <c r="K14" s="9" t="s">
        <v>128</v>
      </c>
      <c r="L14" s="26"/>
    </row>
    <row r="15" spans="2:12" ht="18" customHeight="1" x14ac:dyDescent="0.2">
      <c r="B15" s="7" t="s">
        <v>22</v>
      </c>
      <c r="C15" s="9" t="s">
        <v>129</v>
      </c>
      <c r="D15" s="9" t="s">
        <v>51</v>
      </c>
      <c r="E15" s="9" t="s">
        <v>130</v>
      </c>
      <c r="F15" s="9" t="s">
        <v>131</v>
      </c>
      <c r="G15" s="9" t="s">
        <v>132</v>
      </c>
      <c r="H15" s="9" t="s">
        <v>133</v>
      </c>
      <c r="I15" s="8">
        <v>13.049997829999995</v>
      </c>
      <c r="J15" s="8">
        <v>12.476665499999999</v>
      </c>
      <c r="K15" s="9" t="s">
        <v>134</v>
      </c>
      <c r="L15" s="26"/>
    </row>
    <row r="16" spans="2:12" ht="18" customHeight="1" x14ac:dyDescent="0.2">
      <c r="B16" s="7" t="s">
        <v>23</v>
      </c>
      <c r="C16" s="9" t="s">
        <v>135</v>
      </c>
      <c r="D16" s="9" t="s">
        <v>136</v>
      </c>
      <c r="E16" s="9" t="s">
        <v>137</v>
      </c>
      <c r="F16" s="9" t="s">
        <v>138</v>
      </c>
      <c r="G16" s="9" t="s">
        <v>139</v>
      </c>
      <c r="H16" s="9" t="s">
        <v>140</v>
      </c>
      <c r="I16" s="8">
        <v>22.075713569999998</v>
      </c>
      <c r="J16" s="8">
        <v>18.665713749999998</v>
      </c>
      <c r="K16" s="9" t="s">
        <v>141</v>
      </c>
      <c r="L16" s="26"/>
    </row>
    <row r="17" spans="2:12" ht="18" customHeight="1" x14ac:dyDescent="0.2">
      <c r="B17" s="7" t="s">
        <v>24</v>
      </c>
      <c r="C17" s="9" t="s">
        <v>142</v>
      </c>
      <c r="D17" s="9" t="s">
        <v>124</v>
      </c>
      <c r="E17" s="9" t="s">
        <v>54</v>
      </c>
      <c r="F17" s="9" t="s">
        <v>54</v>
      </c>
      <c r="G17" s="9" t="s">
        <v>143</v>
      </c>
      <c r="H17" s="9" t="s">
        <v>144</v>
      </c>
      <c r="I17" s="8">
        <v>3.0066665399999999</v>
      </c>
      <c r="J17" s="8">
        <v>1</v>
      </c>
      <c r="K17" s="9" t="s">
        <v>145</v>
      </c>
      <c r="L17" s="26"/>
    </row>
    <row r="18" spans="2:12" ht="18" customHeight="1" x14ac:dyDescent="0.2">
      <c r="B18" s="7" t="s">
        <v>25</v>
      </c>
      <c r="C18" s="9" t="s">
        <v>146</v>
      </c>
      <c r="D18" s="9" t="s">
        <v>51</v>
      </c>
      <c r="E18" s="9" t="s">
        <v>51</v>
      </c>
      <c r="F18" s="9" t="s">
        <v>51</v>
      </c>
      <c r="G18" s="9" t="s">
        <v>51</v>
      </c>
      <c r="H18" s="9" t="s">
        <v>51</v>
      </c>
      <c r="I18" s="9" t="s">
        <v>51</v>
      </c>
      <c r="J18" s="9" t="s">
        <v>51</v>
      </c>
      <c r="K18" s="9" t="s">
        <v>51</v>
      </c>
      <c r="L18" s="26"/>
    </row>
    <row r="19" spans="2:12" ht="18" customHeight="1" x14ac:dyDescent="0.2">
      <c r="B19" s="7" t="s">
        <v>26</v>
      </c>
      <c r="C19" s="9" t="s">
        <v>147</v>
      </c>
      <c r="D19" s="9" t="s">
        <v>51</v>
      </c>
      <c r="E19" s="9" t="s">
        <v>51</v>
      </c>
      <c r="F19" s="9" t="s">
        <v>148</v>
      </c>
      <c r="G19" s="9" t="s">
        <v>149</v>
      </c>
      <c r="H19" s="9" t="s">
        <v>76</v>
      </c>
      <c r="I19" s="8">
        <v>3.06</v>
      </c>
      <c r="J19" s="8">
        <v>2.2000000000000002</v>
      </c>
      <c r="K19" s="9" t="s">
        <v>150</v>
      </c>
      <c r="L19" s="26"/>
    </row>
    <row r="20" spans="2:12" ht="18" customHeight="1" x14ac:dyDescent="0.2">
      <c r="B20" s="7" t="s">
        <v>27</v>
      </c>
      <c r="C20" s="9" t="s">
        <v>151</v>
      </c>
      <c r="D20" s="9" t="s">
        <v>152</v>
      </c>
      <c r="E20" s="9" t="s">
        <v>153</v>
      </c>
      <c r="F20" s="9" t="s">
        <v>154</v>
      </c>
      <c r="G20" s="9" t="s">
        <v>155</v>
      </c>
      <c r="H20" s="9" t="s">
        <v>156</v>
      </c>
      <c r="I20" s="8">
        <v>81.475880849999996</v>
      </c>
      <c r="J20" s="8">
        <v>59.777999999999999</v>
      </c>
      <c r="K20" s="9" t="s">
        <v>157</v>
      </c>
      <c r="L20" s="26"/>
    </row>
    <row r="21" spans="2:12" ht="18" customHeight="1" x14ac:dyDescent="0.2">
      <c r="B21" s="7" t="s">
        <v>28</v>
      </c>
      <c r="C21" s="9" t="s">
        <v>158</v>
      </c>
      <c r="D21" s="9" t="s">
        <v>159</v>
      </c>
      <c r="E21" s="9" t="s">
        <v>160</v>
      </c>
      <c r="F21" s="9" t="s">
        <v>161</v>
      </c>
      <c r="G21" s="9" t="s">
        <v>162</v>
      </c>
      <c r="H21" s="9" t="s">
        <v>163</v>
      </c>
      <c r="I21" s="8">
        <v>26.477330849999994</v>
      </c>
      <c r="J21" s="8">
        <v>18.422999999999998</v>
      </c>
      <c r="K21" s="9" t="s">
        <v>164</v>
      </c>
      <c r="L21" s="26"/>
    </row>
    <row r="22" spans="2:12" ht="18" customHeight="1" x14ac:dyDescent="0.2">
      <c r="B22" s="7" t="s">
        <v>29</v>
      </c>
      <c r="C22" s="9" t="s">
        <v>165</v>
      </c>
      <c r="D22" s="9" t="s">
        <v>166</v>
      </c>
      <c r="E22" s="9" t="s">
        <v>167</v>
      </c>
      <c r="F22" s="9" t="s">
        <v>168</v>
      </c>
      <c r="G22" s="9" t="s">
        <v>57</v>
      </c>
      <c r="H22" s="9" t="s">
        <v>169</v>
      </c>
      <c r="I22" s="8">
        <v>39.790624999999999</v>
      </c>
      <c r="J22" s="8">
        <v>48.697142239999998</v>
      </c>
      <c r="K22" s="9" t="s">
        <v>170</v>
      </c>
      <c r="L22" s="26"/>
    </row>
    <row r="23" spans="2:12" ht="18" customHeight="1" x14ac:dyDescent="0.2">
      <c r="B23" s="7" t="s">
        <v>30</v>
      </c>
      <c r="C23" s="9" t="s">
        <v>103</v>
      </c>
      <c r="D23" s="9" t="s">
        <v>51</v>
      </c>
      <c r="E23" s="9" t="s">
        <v>51</v>
      </c>
      <c r="F23" s="9" t="s">
        <v>51</v>
      </c>
      <c r="G23" s="9" t="s">
        <v>51</v>
      </c>
      <c r="H23" s="9" t="s">
        <v>51</v>
      </c>
      <c r="I23" s="9" t="s">
        <v>51</v>
      </c>
      <c r="J23" s="9" t="s">
        <v>51</v>
      </c>
      <c r="K23" s="9" t="s">
        <v>51</v>
      </c>
      <c r="L23" s="26"/>
    </row>
    <row r="24" spans="2:12" ht="18" customHeight="1" x14ac:dyDescent="0.2">
      <c r="B24" s="7" t="s">
        <v>31</v>
      </c>
      <c r="C24" s="9" t="s">
        <v>103</v>
      </c>
      <c r="D24" s="9" t="s">
        <v>51</v>
      </c>
      <c r="E24" s="9" t="s">
        <v>51</v>
      </c>
      <c r="F24" s="9" t="s">
        <v>64</v>
      </c>
      <c r="G24" s="9" t="s">
        <v>171</v>
      </c>
      <c r="H24" s="9" t="s">
        <v>172</v>
      </c>
      <c r="I24" s="8">
        <v>5.42</v>
      </c>
      <c r="J24" s="8">
        <v>6.61</v>
      </c>
      <c r="K24" s="9" t="s">
        <v>173</v>
      </c>
      <c r="L24" s="26"/>
    </row>
    <row r="25" spans="2:12" ht="18" customHeight="1" x14ac:dyDescent="0.2">
      <c r="B25" s="7" t="s">
        <v>32</v>
      </c>
      <c r="C25" s="9" t="s">
        <v>174</v>
      </c>
      <c r="D25" s="9" t="s">
        <v>93</v>
      </c>
      <c r="E25" s="9" t="s">
        <v>175</v>
      </c>
      <c r="F25" s="9" t="s">
        <v>54</v>
      </c>
      <c r="G25" s="9" t="s">
        <v>71</v>
      </c>
      <c r="H25" s="9" t="s">
        <v>46</v>
      </c>
      <c r="I25" s="8">
        <v>8.4612499999999997</v>
      </c>
      <c r="J25" s="8">
        <v>8.545001000000001</v>
      </c>
      <c r="K25" s="9" t="s">
        <v>102</v>
      </c>
      <c r="L25" s="26"/>
    </row>
    <row r="26" spans="2:12" ht="18" customHeight="1" x14ac:dyDescent="0.2">
      <c r="B26" s="7" t="s">
        <v>34</v>
      </c>
      <c r="C26" s="9" t="s">
        <v>176</v>
      </c>
      <c r="D26" s="9" t="s">
        <v>51</v>
      </c>
      <c r="E26" s="9" t="s">
        <v>47</v>
      </c>
      <c r="F26" s="9" t="s">
        <v>177</v>
      </c>
      <c r="G26" s="9" t="s">
        <v>51</v>
      </c>
      <c r="H26" s="9" t="s">
        <v>178</v>
      </c>
      <c r="I26" s="8">
        <v>13.75</v>
      </c>
      <c r="J26" s="8">
        <v>2.1100000000000003</v>
      </c>
      <c r="K26" s="9" t="s">
        <v>179</v>
      </c>
      <c r="L26" s="26"/>
    </row>
    <row r="27" spans="2:12" ht="18" customHeight="1" x14ac:dyDescent="0.2">
      <c r="B27" s="7" t="s">
        <v>35</v>
      </c>
      <c r="C27" s="9" t="s">
        <v>180</v>
      </c>
      <c r="D27" s="9" t="s">
        <v>181</v>
      </c>
      <c r="E27" s="9" t="s">
        <v>182</v>
      </c>
      <c r="F27" s="9" t="s">
        <v>183</v>
      </c>
      <c r="G27" s="9" t="s">
        <v>184</v>
      </c>
      <c r="H27" s="9" t="s">
        <v>185</v>
      </c>
      <c r="I27" s="8">
        <v>48.190668559999978</v>
      </c>
      <c r="J27" s="8">
        <v>38.432350639999996</v>
      </c>
      <c r="K27" s="9" t="s">
        <v>186</v>
      </c>
      <c r="L27" s="26"/>
    </row>
    <row r="28" spans="2:12" ht="18" customHeight="1" x14ac:dyDescent="0.2">
      <c r="B28" s="7" t="s">
        <v>36</v>
      </c>
      <c r="C28" s="9" t="s">
        <v>187</v>
      </c>
      <c r="D28" s="9" t="s">
        <v>51</v>
      </c>
      <c r="E28" s="9" t="s">
        <v>51</v>
      </c>
      <c r="F28" s="9" t="s">
        <v>188</v>
      </c>
      <c r="G28" s="9" t="s">
        <v>189</v>
      </c>
      <c r="H28" s="9" t="s">
        <v>45</v>
      </c>
      <c r="I28" s="8">
        <v>1.2999999999999998</v>
      </c>
      <c r="J28" s="8">
        <v>0.5</v>
      </c>
      <c r="K28" s="9" t="s">
        <v>190</v>
      </c>
      <c r="L28" s="26"/>
    </row>
    <row r="29" spans="2:12" ht="18" customHeight="1" x14ac:dyDescent="0.2">
      <c r="B29" s="7" t="s">
        <v>37</v>
      </c>
      <c r="C29" s="9" t="s">
        <v>191</v>
      </c>
      <c r="D29" s="9" t="s">
        <v>191</v>
      </c>
      <c r="E29" s="9" t="s">
        <v>192</v>
      </c>
      <c r="F29" s="9" t="s">
        <v>193</v>
      </c>
      <c r="G29" s="9" t="s">
        <v>194</v>
      </c>
      <c r="H29" s="9" t="s">
        <v>195</v>
      </c>
      <c r="I29" s="8">
        <v>25.19</v>
      </c>
      <c r="J29" s="8">
        <v>24.196665500000002</v>
      </c>
      <c r="K29" s="9" t="s">
        <v>196</v>
      </c>
      <c r="L29" s="26"/>
    </row>
    <row r="30" spans="2:12" ht="18" customHeight="1" x14ac:dyDescent="0.2">
      <c r="B30" s="7" t="s">
        <v>38</v>
      </c>
      <c r="C30" s="9" t="s">
        <v>197</v>
      </c>
      <c r="D30" s="9" t="s">
        <v>198</v>
      </c>
      <c r="E30" s="9" t="s">
        <v>199</v>
      </c>
      <c r="F30" s="9" t="s">
        <v>200</v>
      </c>
      <c r="G30" s="9" t="s">
        <v>201</v>
      </c>
      <c r="H30" s="9" t="s">
        <v>202</v>
      </c>
      <c r="I30" s="8">
        <v>120.54853450000003</v>
      </c>
      <c r="J30" s="8">
        <v>102.18741769</v>
      </c>
      <c r="K30" s="9" t="s">
        <v>203</v>
      </c>
      <c r="L30" s="26"/>
    </row>
    <row r="31" spans="2:12" ht="18" customHeight="1" x14ac:dyDescent="0.2">
      <c r="B31" s="7" t="s">
        <v>39</v>
      </c>
      <c r="C31" s="9" t="s">
        <v>204</v>
      </c>
      <c r="D31" s="9" t="s">
        <v>51</v>
      </c>
      <c r="E31" s="9" t="s">
        <v>205</v>
      </c>
      <c r="F31" s="9" t="s">
        <v>206</v>
      </c>
      <c r="G31" s="9" t="s">
        <v>207</v>
      </c>
      <c r="H31" s="9" t="s">
        <v>208</v>
      </c>
      <c r="I31" s="9" t="s">
        <v>51</v>
      </c>
      <c r="J31" s="9" t="s">
        <v>51</v>
      </c>
      <c r="K31" s="9" t="s">
        <v>51</v>
      </c>
      <c r="L31" s="26"/>
    </row>
    <row r="32" spans="2:12" ht="18" customHeight="1" x14ac:dyDescent="0.2">
      <c r="B32" s="7" t="s">
        <v>40</v>
      </c>
      <c r="C32" s="9" t="s">
        <v>133</v>
      </c>
      <c r="D32" s="9" t="s">
        <v>209</v>
      </c>
      <c r="E32" s="9" t="s">
        <v>210</v>
      </c>
      <c r="F32" s="9" t="s">
        <v>211</v>
      </c>
      <c r="G32" s="9" t="s">
        <v>194</v>
      </c>
      <c r="H32" s="9" t="s">
        <v>212</v>
      </c>
      <c r="I32" s="8">
        <v>29.963072940000007</v>
      </c>
      <c r="J32" s="8">
        <v>36.237181120000002</v>
      </c>
      <c r="K32" s="9" t="s">
        <v>213</v>
      </c>
      <c r="L32" s="26"/>
    </row>
    <row r="33" spans="2:12" ht="18" customHeight="1" x14ac:dyDescent="0.2">
      <c r="B33" s="7" t="s">
        <v>41</v>
      </c>
      <c r="C33" s="9" t="s">
        <v>142</v>
      </c>
      <c r="D33" s="9" t="s">
        <v>51</v>
      </c>
      <c r="E33" s="9" t="s">
        <v>214</v>
      </c>
      <c r="F33" s="9" t="s">
        <v>92</v>
      </c>
      <c r="G33" s="9" t="s">
        <v>215</v>
      </c>
      <c r="H33" s="9" t="s">
        <v>216</v>
      </c>
      <c r="I33" s="8">
        <v>2.65</v>
      </c>
      <c r="J33" s="8">
        <v>11.05</v>
      </c>
      <c r="K33" s="9" t="s">
        <v>217</v>
      </c>
      <c r="L33" s="26"/>
    </row>
    <row r="34" spans="2:12" ht="18" customHeight="1" x14ac:dyDescent="0.2">
      <c r="B34" s="7" t="s">
        <v>42</v>
      </c>
      <c r="C34" s="9" t="s">
        <v>218</v>
      </c>
      <c r="D34" s="9" t="s">
        <v>219</v>
      </c>
      <c r="E34" s="9" t="s">
        <v>220</v>
      </c>
      <c r="F34" s="9" t="s">
        <v>136</v>
      </c>
      <c r="G34" s="9" t="s">
        <v>158</v>
      </c>
      <c r="H34" s="9" t="s">
        <v>221</v>
      </c>
      <c r="I34" s="8">
        <v>19.044</v>
      </c>
      <c r="J34" s="8">
        <v>18.688181099999998</v>
      </c>
      <c r="K34" s="9" t="s">
        <v>222</v>
      </c>
      <c r="L34" s="26"/>
    </row>
    <row r="35" spans="2:12" ht="146.1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D4:J4 C5:K3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"/>
  <sheetViews>
    <sheetView showGridLines="0" topLeftCell="A3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2.85" customHeight="1" x14ac:dyDescent="0.2"/>
    <row r="2" spans="2:12" ht="30.6" customHeight="1" x14ac:dyDescent="0.2">
      <c r="B2" s="36" t="s">
        <v>1362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224</v>
      </c>
      <c r="D5" s="13" t="s">
        <v>225</v>
      </c>
      <c r="E5" s="13" t="s">
        <v>226</v>
      </c>
      <c r="F5" s="13" t="s">
        <v>227</v>
      </c>
      <c r="G5" s="13" t="s">
        <v>228</v>
      </c>
      <c r="H5" s="13" t="s">
        <v>229</v>
      </c>
      <c r="I5" s="6">
        <v>7666.9730972899988</v>
      </c>
      <c r="J5" s="6">
        <v>7108.5668231800009</v>
      </c>
      <c r="K5" s="13" t="s">
        <v>230</v>
      </c>
      <c r="L5" s="26"/>
    </row>
    <row r="6" spans="2:12" ht="18" customHeight="1" x14ac:dyDescent="0.2">
      <c r="B6" s="7" t="s">
        <v>12</v>
      </c>
      <c r="C6" s="9" t="s">
        <v>231</v>
      </c>
      <c r="D6" s="9" t="s">
        <v>51</v>
      </c>
      <c r="E6" s="9" t="s">
        <v>232</v>
      </c>
      <c r="F6" s="9" t="s">
        <v>233</v>
      </c>
      <c r="G6" s="9" t="s">
        <v>234</v>
      </c>
      <c r="H6" s="9" t="s">
        <v>235</v>
      </c>
      <c r="I6" s="8">
        <v>30.09500000000002</v>
      </c>
      <c r="J6" s="8">
        <v>36.339089360000003</v>
      </c>
      <c r="K6" s="9" t="s">
        <v>236</v>
      </c>
      <c r="L6" s="26"/>
    </row>
    <row r="7" spans="2:12" ht="18" customHeight="1" x14ac:dyDescent="0.2">
      <c r="B7" s="7" t="s">
        <v>13</v>
      </c>
      <c r="C7" s="9" t="s">
        <v>237</v>
      </c>
      <c r="D7" s="9" t="s">
        <v>238</v>
      </c>
      <c r="E7" s="9" t="s">
        <v>239</v>
      </c>
      <c r="F7" s="9" t="s">
        <v>240</v>
      </c>
      <c r="G7" s="9" t="s">
        <v>241</v>
      </c>
      <c r="H7" s="9" t="s">
        <v>242</v>
      </c>
      <c r="I7" s="8">
        <v>142.69090940000001</v>
      </c>
      <c r="J7" s="8">
        <v>131.36785620000001</v>
      </c>
      <c r="K7" s="9" t="s">
        <v>243</v>
      </c>
      <c r="L7" s="26"/>
    </row>
    <row r="8" spans="2:12" ht="18" customHeight="1" x14ac:dyDescent="0.2">
      <c r="B8" s="7" t="s">
        <v>15</v>
      </c>
      <c r="C8" s="9" t="s">
        <v>244</v>
      </c>
      <c r="D8" s="9" t="s">
        <v>51</v>
      </c>
      <c r="E8" s="9" t="s">
        <v>51</v>
      </c>
      <c r="F8" s="9" t="s">
        <v>51</v>
      </c>
      <c r="G8" s="9" t="s">
        <v>103</v>
      </c>
      <c r="H8" s="9" t="s">
        <v>245</v>
      </c>
      <c r="I8" s="9" t="s">
        <v>51</v>
      </c>
      <c r="J8" s="9" t="s">
        <v>51</v>
      </c>
      <c r="K8" s="9" t="s">
        <v>51</v>
      </c>
      <c r="L8" s="26"/>
    </row>
    <row r="9" spans="2:12" ht="18" customHeight="1" x14ac:dyDescent="0.2">
      <c r="B9" s="7" t="s">
        <v>16</v>
      </c>
      <c r="C9" s="9" t="s">
        <v>246</v>
      </c>
      <c r="D9" s="9" t="s">
        <v>247</v>
      </c>
      <c r="E9" s="9" t="s">
        <v>248</v>
      </c>
      <c r="F9" s="9" t="s">
        <v>249</v>
      </c>
      <c r="G9" s="9" t="s">
        <v>250</v>
      </c>
      <c r="H9" s="9" t="s">
        <v>251</v>
      </c>
      <c r="I9" s="8">
        <v>664.07537750000006</v>
      </c>
      <c r="J9" s="8">
        <v>812.07498780000003</v>
      </c>
      <c r="K9" s="9" t="s">
        <v>252</v>
      </c>
      <c r="L9" s="26"/>
    </row>
    <row r="10" spans="2:12" ht="18" customHeight="1" x14ac:dyDescent="0.2">
      <c r="B10" s="7" t="s">
        <v>17</v>
      </c>
      <c r="C10" s="9" t="s">
        <v>253</v>
      </c>
      <c r="D10" s="9" t="s">
        <v>254</v>
      </c>
      <c r="E10" s="9" t="s">
        <v>255</v>
      </c>
      <c r="F10" s="9" t="s">
        <v>256</v>
      </c>
      <c r="G10" s="9" t="s">
        <v>257</v>
      </c>
      <c r="H10" s="9" t="s">
        <v>258</v>
      </c>
      <c r="I10" s="8">
        <v>386.25</v>
      </c>
      <c r="J10" s="8">
        <v>352.5</v>
      </c>
      <c r="K10" s="9" t="s">
        <v>259</v>
      </c>
      <c r="L10" s="26"/>
    </row>
    <row r="11" spans="2:12" ht="18" customHeight="1" x14ac:dyDescent="0.2">
      <c r="B11" s="7" t="s">
        <v>18</v>
      </c>
      <c r="C11" s="9" t="s">
        <v>260</v>
      </c>
      <c r="D11" s="9" t="s">
        <v>261</v>
      </c>
      <c r="E11" s="9" t="s">
        <v>262</v>
      </c>
      <c r="F11" s="9" t="s">
        <v>263</v>
      </c>
      <c r="G11" s="9" t="s">
        <v>264</v>
      </c>
      <c r="H11" s="9" t="s">
        <v>265</v>
      </c>
      <c r="I11" s="8">
        <v>47.540834680000003</v>
      </c>
      <c r="J11" s="8">
        <v>42.87</v>
      </c>
      <c r="K11" s="9" t="s">
        <v>266</v>
      </c>
      <c r="L11" s="26"/>
    </row>
    <row r="12" spans="2:12" ht="18" customHeight="1" x14ac:dyDescent="0.2">
      <c r="B12" s="7" t="s">
        <v>19</v>
      </c>
      <c r="C12" s="9" t="s">
        <v>165</v>
      </c>
      <c r="D12" s="9" t="s">
        <v>267</v>
      </c>
      <c r="E12" s="9" t="s">
        <v>268</v>
      </c>
      <c r="F12" s="9" t="s">
        <v>269</v>
      </c>
      <c r="G12" s="9" t="s">
        <v>270</v>
      </c>
      <c r="H12" s="9" t="s">
        <v>271</v>
      </c>
      <c r="I12" s="8">
        <v>71.688831999999977</v>
      </c>
      <c r="J12" s="8">
        <v>115.22272634000001</v>
      </c>
      <c r="K12" s="9" t="s">
        <v>272</v>
      </c>
      <c r="L12" s="26"/>
    </row>
    <row r="13" spans="2:12" ht="18" customHeight="1" x14ac:dyDescent="0.2">
      <c r="B13" s="7" t="s">
        <v>20</v>
      </c>
      <c r="C13" s="9" t="s">
        <v>273</v>
      </c>
      <c r="D13" s="9" t="s">
        <v>51</v>
      </c>
      <c r="E13" s="9" t="s">
        <v>274</v>
      </c>
      <c r="F13" s="9" t="s">
        <v>275</v>
      </c>
      <c r="G13" s="9" t="s">
        <v>276</v>
      </c>
      <c r="H13" s="9" t="s">
        <v>277</v>
      </c>
      <c r="I13" s="8">
        <v>165.49999660000009</v>
      </c>
      <c r="J13" s="8">
        <v>85.622371150000006</v>
      </c>
      <c r="K13" s="9" t="s">
        <v>278</v>
      </c>
      <c r="L13" s="26"/>
    </row>
    <row r="14" spans="2:12" ht="18" customHeight="1" x14ac:dyDescent="0.2">
      <c r="B14" s="7" t="s">
        <v>21</v>
      </c>
      <c r="C14" s="9" t="s">
        <v>204</v>
      </c>
      <c r="D14" s="9" t="s">
        <v>279</v>
      </c>
      <c r="E14" s="9" t="s">
        <v>280</v>
      </c>
      <c r="F14" s="9" t="s">
        <v>127</v>
      </c>
      <c r="G14" s="9" t="s">
        <v>281</v>
      </c>
      <c r="H14" s="9" t="s">
        <v>74</v>
      </c>
      <c r="I14" s="8">
        <v>26.228569799999985</v>
      </c>
      <c r="J14" s="8">
        <v>20.301817140000004</v>
      </c>
      <c r="K14" s="9" t="s">
        <v>282</v>
      </c>
      <c r="L14" s="26"/>
    </row>
    <row r="15" spans="2:12" ht="18" customHeight="1" x14ac:dyDescent="0.2">
      <c r="B15" s="7" t="s">
        <v>22</v>
      </c>
      <c r="C15" s="9" t="s">
        <v>210</v>
      </c>
      <c r="D15" s="9" t="s">
        <v>283</v>
      </c>
      <c r="E15" s="9" t="s">
        <v>96</v>
      </c>
      <c r="F15" s="9" t="s">
        <v>284</v>
      </c>
      <c r="G15" s="9" t="s">
        <v>285</v>
      </c>
      <c r="H15" s="9" t="s">
        <v>286</v>
      </c>
      <c r="I15" s="8">
        <v>42.972667890000004</v>
      </c>
      <c r="J15" s="8">
        <v>56.75</v>
      </c>
      <c r="K15" s="9" t="s">
        <v>287</v>
      </c>
      <c r="L15" s="26"/>
    </row>
    <row r="16" spans="2:12" ht="18" customHeight="1" x14ac:dyDescent="0.2">
      <c r="B16" s="7" t="s">
        <v>23</v>
      </c>
      <c r="C16" s="9" t="s">
        <v>288</v>
      </c>
      <c r="D16" s="9" t="s">
        <v>289</v>
      </c>
      <c r="E16" s="9" t="s">
        <v>290</v>
      </c>
      <c r="F16" s="9" t="s">
        <v>291</v>
      </c>
      <c r="G16" s="9" t="s">
        <v>292</v>
      </c>
      <c r="H16" s="9" t="s">
        <v>293</v>
      </c>
      <c r="I16" s="8">
        <v>567.8974445499997</v>
      </c>
      <c r="J16" s="8">
        <v>693.28832955000007</v>
      </c>
      <c r="K16" s="9" t="s">
        <v>294</v>
      </c>
      <c r="L16" s="26"/>
    </row>
    <row r="17" spans="2:12" ht="18" customHeight="1" x14ac:dyDescent="0.2">
      <c r="B17" s="7" t="s">
        <v>24</v>
      </c>
      <c r="C17" s="9" t="s">
        <v>295</v>
      </c>
      <c r="D17" s="9" t="s">
        <v>296</v>
      </c>
      <c r="E17" s="9" t="s">
        <v>297</v>
      </c>
      <c r="F17" s="9" t="s">
        <v>298</v>
      </c>
      <c r="G17" s="9" t="s">
        <v>299</v>
      </c>
      <c r="H17" s="9" t="s">
        <v>300</v>
      </c>
      <c r="I17" s="8">
        <v>118.25750000000005</v>
      </c>
      <c r="J17" s="8">
        <v>83.21846269000001</v>
      </c>
      <c r="K17" s="9" t="s">
        <v>301</v>
      </c>
      <c r="L17" s="26"/>
    </row>
    <row r="18" spans="2:12" ht="18" customHeight="1" x14ac:dyDescent="0.2">
      <c r="B18" s="7" t="s">
        <v>25</v>
      </c>
      <c r="C18" s="9" t="s">
        <v>103</v>
      </c>
      <c r="D18" s="9" t="s">
        <v>51</v>
      </c>
      <c r="E18" s="9" t="s">
        <v>51</v>
      </c>
      <c r="F18" s="9" t="s">
        <v>51</v>
      </c>
      <c r="G18" s="9" t="s">
        <v>103</v>
      </c>
      <c r="H18" s="9" t="s">
        <v>53</v>
      </c>
      <c r="I18" s="9" t="s">
        <v>51</v>
      </c>
      <c r="J18" s="9" t="s">
        <v>51</v>
      </c>
      <c r="K18" s="9" t="s">
        <v>51</v>
      </c>
      <c r="L18" s="26"/>
    </row>
    <row r="19" spans="2:12" ht="18" customHeight="1" x14ac:dyDescent="0.2">
      <c r="B19" s="7" t="s">
        <v>26</v>
      </c>
      <c r="C19" s="9" t="s">
        <v>302</v>
      </c>
      <c r="D19" s="9" t="s">
        <v>51</v>
      </c>
      <c r="E19" s="9" t="s">
        <v>171</v>
      </c>
      <c r="F19" s="9" t="s">
        <v>303</v>
      </c>
      <c r="G19" s="9" t="s">
        <v>294</v>
      </c>
      <c r="H19" s="9" t="s">
        <v>54</v>
      </c>
      <c r="I19" s="8">
        <v>12.467999999999998</v>
      </c>
      <c r="J19" s="8">
        <v>23.6</v>
      </c>
      <c r="K19" s="9" t="s">
        <v>304</v>
      </c>
      <c r="L19" s="26"/>
    </row>
    <row r="20" spans="2:12" ht="18" customHeight="1" x14ac:dyDescent="0.2">
      <c r="B20" s="7" t="s">
        <v>27</v>
      </c>
      <c r="C20" s="9" t="s">
        <v>305</v>
      </c>
      <c r="D20" s="9" t="s">
        <v>306</v>
      </c>
      <c r="E20" s="9" t="s">
        <v>307</v>
      </c>
      <c r="F20" s="9" t="s">
        <v>308</v>
      </c>
      <c r="G20" s="9" t="s">
        <v>309</v>
      </c>
      <c r="H20" s="9" t="s">
        <v>310</v>
      </c>
      <c r="I20" s="8">
        <v>311.74214300000017</v>
      </c>
      <c r="J20" s="8">
        <v>340.55500000000001</v>
      </c>
      <c r="K20" s="9" t="s">
        <v>216</v>
      </c>
      <c r="L20" s="26"/>
    </row>
    <row r="21" spans="2:12" ht="18" customHeight="1" x14ac:dyDescent="0.2">
      <c r="B21" s="7" t="s">
        <v>28</v>
      </c>
      <c r="C21" s="9" t="s">
        <v>311</v>
      </c>
      <c r="D21" s="9" t="s">
        <v>312</v>
      </c>
      <c r="E21" s="9" t="s">
        <v>313</v>
      </c>
      <c r="F21" s="9" t="s">
        <v>314</v>
      </c>
      <c r="G21" s="9" t="s">
        <v>315</v>
      </c>
      <c r="H21" s="9" t="s">
        <v>316</v>
      </c>
      <c r="I21" s="8">
        <v>2172.838805609998</v>
      </c>
      <c r="J21" s="8">
        <v>1415.2783836799999</v>
      </c>
      <c r="K21" s="9" t="s">
        <v>317</v>
      </c>
      <c r="L21" s="26"/>
    </row>
    <row r="22" spans="2:12" ht="18" customHeight="1" x14ac:dyDescent="0.2">
      <c r="B22" s="7" t="s">
        <v>29</v>
      </c>
      <c r="C22" s="9" t="s">
        <v>318</v>
      </c>
      <c r="D22" s="9" t="s">
        <v>319</v>
      </c>
      <c r="E22" s="9" t="s">
        <v>320</v>
      </c>
      <c r="F22" s="9" t="s">
        <v>321</v>
      </c>
      <c r="G22" s="9" t="s">
        <v>163</v>
      </c>
      <c r="H22" s="9" t="s">
        <v>322</v>
      </c>
      <c r="I22" s="8">
        <v>54.056668000000002</v>
      </c>
      <c r="J22" s="8">
        <v>55.639999999999993</v>
      </c>
      <c r="K22" s="9" t="s">
        <v>323</v>
      </c>
      <c r="L22" s="26"/>
    </row>
    <row r="23" spans="2:12" ht="18" customHeight="1" x14ac:dyDescent="0.2">
      <c r="B23" s="7" t="s">
        <v>30</v>
      </c>
      <c r="C23" s="9" t="s">
        <v>103</v>
      </c>
      <c r="D23" s="9" t="s">
        <v>51</v>
      </c>
      <c r="E23" s="9" t="s">
        <v>51</v>
      </c>
      <c r="F23" s="9" t="s">
        <v>103</v>
      </c>
      <c r="G23" s="9" t="s">
        <v>51</v>
      </c>
      <c r="H23" s="9" t="s">
        <v>51</v>
      </c>
      <c r="I23" s="9" t="s">
        <v>51</v>
      </c>
      <c r="J23" s="9" t="s">
        <v>51</v>
      </c>
      <c r="K23" s="9" t="s">
        <v>51</v>
      </c>
      <c r="L23" s="26"/>
    </row>
    <row r="24" spans="2:12" ht="18" customHeight="1" x14ac:dyDescent="0.2">
      <c r="B24" s="7" t="s">
        <v>31</v>
      </c>
      <c r="C24" s="9" t="s">
        <v>324</v>
      </c>
      <c r="D24" s="9" t="s">
        <v>51</v>
      </c>
      <c r="E24" s="9" t="s">
        <v>119</v>
      </c>
      <c r="F24" s="9" t="s">
        <v>325</v>
      </c>
      <c r="G24" s="9" t="s">
        <v>326</v>
      </c>
      <c r="H24" s="9" t="s">
        <v>327</v>
      </c>
      <c r="I24" s="8">
        <v>59.262895839999992</v>
      </c>
      <c r="J24" s="8">
        <v>16.55</v>
      </c>
      <c r="K24" s="9" t="s">
        <v>328</v>
      </c>
      <c r="L24" s="26"/>
    </row>
    <row r="25" spans="2:12" ht="18" customHeight="1" x14ac:dyDescent="0.2">
      <c r="B25" s="7" t="s">
        <v>32</v>
      </c>
      <c r="C25" s="9" t="s">
        <v>329</v>
      </c>
      <c r="D25" s="9" t="s">
        <v>330</v>
      </c>
      <c r="E25" s="9" t="s">
        <v>331</v>
      </c>
      <c r="F25" s="9" t="s">
        <v>332</v>
      </c>
      <c r="G25" s="9" t="s">
        <v>333</v>
      </c>
      <c r="H25" s="9" t="s">
        <v>334</v>
      </c>
      <c r="I25" s="8">
        <v>237.20682551999997</v>
      </c>
      <c r="J25" s="8">
        <v>287.74334240000007</v>
      </c>
      <c r="K25" s="9" t="s">
        <v>335</v>
      </c>
      <c r="L25" s="26"/>
    </row>
    <row r="26" spans="2:12" ht="18" customHeight="1" x14ac:dyDescent="0.2">
      <c r="B26" s="7" t="s">
        <v>34</v>
      </c>
      <c r="C26" s="9" t="s">
        <v>336</v>
      </c>
      <c r="D26" s="9" t="s">
        <v>337</v>
      </c>
      <c r="E26" s="9" t="s">
        <v>338</v>
      </c>
      <c r="F26" s="9" t="s">
        <v>109</v>
      </c>
      <c r="G26" s="9" t="s">
        <v>339</v>
      </c>
      <c r="H26" s="9" t="s">
        <v>340</v>
      </c>
      <c r="I26" s="8">
        <v>217.11153450000006</v>
      </c>
      <c r="J26" s="8">
        <v>159.82999924999999</v>
      </c>
      <c r="K26" s="9" t="s">
        <v>341</v>
      </c>
      <c r="L26" s="26"/>
    </row>
    <row r="27" spans="2:12" ht="18" customHeight="1" x14ac:dyDescent="0.2">
      <c r="B27" s="7" t="s">
        <v>35</v>
      </c>
      <c r="C27" s="9" t="s">
        <v>342</v>
      </c>
      <c r="D27" s="9" t="s">
        <v>343</v>
      </c>
      <c r="E27" s="9" t="s">
        <v>344</v>
      </c>
      <c r="F27" s="9" t="s">
        <v>345</v>
      </c>
      <c r="G27" s="9" t="s">
        <v>346</v>
      </c>
      <c r="H27" s="9" t="s">
        <v>347</v>
      </c>
      <c r="I27" s="8">
        <v>706.73079218000021</v>
      </c>
      <c r="J27" s="8">
        <v>642.50231314000007</v>
      </c>
      <c r="K27" s="9" t="s">
        <v>348</v>
      </c>
      <c r="L27" s="26"/>
    </row>
    <row r="28" spans="2:12" ht="18" customHeight="1" x14ac:dyDescent="0.2">
      <c r="B28" s="7" t="s">
        <v>36</v>
      </c>
      <c r="C28" s="9" t="s">
        <v>349</v>
      </c>
      <c r="D28" s="9" t="s">
        <v>350</v>
      </c>
      <c r="E28" s="9" t="s">
        <v>351</v>
      </c>
      <c r="F28" s="9" t="s">
        <v>352</v>
      </c>
      <c r="G28" s="9" t="s">
        <v>353</v>
      </c>
      <c r="H28" s="9" t="s">
        <v>354</v>
      </c>
      <c r="I28" s="8">
        <v>317.14089100000001</v>
      </c>
      <c r="J28" s="8">
        <v>239.74049767</v>
      </c>
      <c r="K28" s="9" t="s">
        <v>355</v>
      </c>
      <c r="L28" s="26"/>
    </row>
    <row r="29" spans="2:12" ht="18" customHeight="1" x14ac:dyDescent="0.2">
      <c r="B29" s="7" t="s">
        <v>37</v>
      </c>
      <c r="C29" s="9" t="s">
        <v>356</v>
      </c>
      <c r="D29" s="9" t="s">
        <v>357</v>
      </c>
      <c r="E29" s="9" t="s">
        <v>358</v>
      </c>
      <c r="F29" s="9" t="s">
        <v>359</v>
      </c>
      <c r="G29" s="9" t="s">
        <v>360</v>
      </c>
      <c r="H29" s="9" t="s">
        <v>361</v>
      </c>
      <c r="I29" s="8">
        <v>57.083331250000008</v>
      </c>
      <c r="J29" s="8">
        <v>42.811663600000003</v>
      </c>
      <c r="K29" s="9" t="s">
        <v>362</v>
      </c>
      <c r="L29" s="26"/>
    </row>
    <row r="30" spans="2:12" ht="18" customHeight="1" x14ac:dyDescent="0.2">
      <c r="B30" s="7" t="s">
        <v>38</v>
      </c>
      <c r="C30" s="9" t="s">
        <v>363</v>
      </c>
      <c r="D30" s="9" t="s">
        <v>364</v>
      </c>
      <c r="E30" s="9" t="s">
        <v>365</v>
      </c>
      <c r="F30" s="9" t="s">
        <v>366</v>
      </c>
      <c r="G30" s="9" t="s">
        <v>367</v>
      </c>
      <c r="H30" s="9" t="s">
        <v>368</v>
      </c>
      <c r="I30" s="8">
        <v>293.46792536999993</v>
      </c>
      <c r="J30" s="8">
        <v>275.55944162000003</v>
      </c>
      <c r="K30" s="9" t="s">
        <v>369</v>
      </c>
      <c r="L30" s="26"/>
    </row>
    <row r="31" spans="2:12" ht="18" customHeight="1" x14ac:dyDescent="0.2">
      <c r="B31" s="7" t="s">
        <v>39</v>
      </c>
      <c r="C31" s="9" t="s">
        <v>370</v>
      </c>
      <c r="D31" s="9" t="s">
        <v>371</v>
      </c>
      <c r="E31" s="9" t="s">
        <v>372</v>
      </c>
      <c r="F31" s="9" t="s">
        <v>373</v>
      </c>
      <c r="G31" s="9" t="s">
        <v>374</v>
      </c>
      <c r="H31" s="9" t="s">
        <v>375</v>
      </c>
      <c r="I31" s="8">
        <v>494.73750300000006</v>
      </c>
      <c r="J31" s="8">
        <v>625.06888842000001</v>
      </c>
      <c r="K31" s="9" t="s">
        <v>286</v>
      </c>
      <c r="L31" s="26"/>
    </row>
    <row r="32" spans="2:12" ht="18" customHeight="1" x14ac:dyDescent="0.2">
      <c r="B32" s="7" t="s">
        <v>40</v>
      </c>
      <c r="C32" s="9" t="s">
        <v>376</v>
      </c>
      <c r="D32" s="9" t="s">
        <v>377</v>
      </c>
      <c r="E32" s="9" t="s">
        <v>378</v>
      </c>
      <c r="F32" s="9" t="s">
        <v>379</v>
      </c>
      <c r="G32" s="9" t="s">
        <v>380</v>
      </c>
      <c r="H32" s="9" t="s">
        <v>381</v>
      </c>
      <c r="I32" s="8">
        <v>98.95</v>
      </c>
      <c r="J32" s="8">
        <v>115.97</v>
      </c>
      <c r="K32" s="9" t="s">
        <v>382</v>
      </c>
      <c r="L32" s="26"/>
    </row>
    <row r="33" spans="2:12" ht="18" customHeight="1" x14ac:dyDescent="0.2">
      <c r="B33" s="7" t="s">
        <v>41</v>
      </c>
      <c r="C33" s="9" t="s">
        <v>383</v>
      </c>
      <c r="D33" s="9" t="s">
        <v>384</v>
      </c>
      <c r="E33" s="9" t="s">
        <v>385</v>
      </c>
      <c r="F33" s="9" t="s">
        <v>386</v>
      </c>
      <c r="G33" s="9" t="s">
        <v>158</v>
      </c>
      <c r="H33" s="9" t="s">
        <v>387</v>
      </c>
      <c r="I33" s="8">
        <v>41.821670000000005</v>
      </c>
      <c r="J33" s="8">
        <v>80.479998750000007</v>
      </c>
      <c r="K33" s="9" t="s">
        <v>388</v>
      </c>
      <c r="L33" s="26"/>
    </row>
    <row r="34" spans="2:12" ht="18" customHeight="1" x14ac:dyDescent="0.2">
      <c r="B34" s="7" t="s">
        <v>42</v>
      </c>
      <c r="C34" s="9" t="s">
        <v>389</v>
      </c>
      <c r="D34" s="9" t="s">
        <v>390</v>
      </c>
      <c r="E34" s="9" t="s">
        <v>391</v>
      </c>
      <c r="F34" s="9" t="s">
        <v>392</v>
      </c>
      <c r="G34" s="9" t="s">
        <v>393</v>
      </c>
      <c r="H34" s="9" t="s">
        <v>394</v>
      </c>
      <c r="I34" s="8">
        <v>329.1569796</v>
      </c>
      <c r="J34" s="8">
        <v>357.68165442000003</v>
      </c>
      <c r="K34" s="9" t="s">
        <v>113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  <row r="36" spans="2:12" ht="409.6" hidden="1" customHeight="1" x14ac:dyDescent="0.2"/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K34 D4:J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6"/>
  <sheetViews>
    <sheetView showGridLines="0" topLeftCell="A6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14.25" customHeight="1" x14ac:dyDescent="0.2"/>
    <row r="2" spans="2:12" ht="30.6" customHeight="1" x14ac:dyDescent="0.2">
      <c r="B2" s="36" t="s">
        <v>1363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395</v>
      </c>
      <c r="D5" s="13" t="s">
        <v>396</v>
      </c>
      <c r="E5" s="13" t="s">
        <v>397</v>
      </c>
      <c r="F5" s="13" t="s">
        <v>398</v>
      </c>
      <c r="G5" s="13" t="s">
        <v>399</v>
      </c>
      <c r="H5" s="13" t="s">
        <v>400</v>
      </c>
      <c r="I5" s="6">
        <v>7775.3043311999991</v>
      </c>
      <c r="J5" s="6">
        <v>8179.9900074100005</v>
      </c>
      <c r="K5" s="13" t="s">
        <v>401</v>
      </c>
      <c r="L5" s="26"/>
    </row>
    <row r="6" spans="2:12" ht="18" customHeight="1" x14ac:dyDescent="0.2">
      <c r="B6" s="7" t="s">
        <v>12</v>
      </c>
      <c r="C6" s="9" t="s">
        <v>402</v>
      </c>
      <c r="D6" s="9" t="s">
        <v>51</v>
      </c>
      <c r="E6" s="9" t="s">
        <v>403</v>
      </c>
      <c r="F6" s="9" t="s">
        <v>404</v>
      </c>
      <c r="G6" s="9" t="s">
        <v>405</v>
      </c>
      <c r="H6" s="9" t="s">
        <v>184</v>
      </c>
      <c r="I6" s="8">
        <v>60.025513839999974</v>
      </c>
      <c r="J6" s="8">
        <v>77.791668349999995</v>
      </c>
      <c r="K6" s="9" t="s">
        <v>231</v>
      </c>
      <c r="L6" s="26"/>
    </row>
    <row r="7" spans="2:12" ht="18" customHeight="1" x14ac:dyDescent="0.2">
      <c r="B7" s="7" t="s">
        <v>13</v>
      </c>
      <c r="C7" s="9" t="s">
        <v>406</v>
      </c>
      <c r="D7" s="9" t="s">
        <v>407</v>
      </c>
      <c r="E7" s="9" t="s">
        <v>408</v>
      </c>
      <c r="F7" s="9" t="s">
        <v>409</v>
      </c>
      <c r="G7" s="9" t="s">
        <v>410</v>
      </c>
      <c r="H7" s="9" t="s">
        <v>411</v>
      </c>
      <c r="I7" s="8">
        <v>15.036923580000002</v>
      </c>
      <c r="J7" s="8">
        <v>15.580000000000002</v>
      </c>
      <c r="K7" s="9" t="s">
        <v>412</v>
      </c>
      <c r="L7" s="26"/>
    </row>
    <row r="8" spans="2:12" ht="18" customHeight="1" x14ac:dyDescent="0.2">
      <c r="B8" s="7" t="s">
        <v>15</v>
      </c>
      <c r="C8" s="9" t="s">
        <v>413</v>
      </c>
      <c r="D8" s="9" t="s">
        <v>414</v>
      </c>
      <c r="E8" s="9" t="s">
        <v>415</v>
      </c>
      <c r="F8" s="9" t="s">
        <v>416</v>
      </c>
      <c r="G8" s="9" t="s">
        <v>417</v>
      </c>
      <c r="H8" s="9" t="s">
        <v>418</v>
      </c>
      <c r="I8" s="8">
        <v>144.94857124000004</v>
      </c>
      <c r="J8" s="8">
        <v>217.94999999999996</v>
      </c>
      <c r="K8" s="9" t="s">
        <v>419</v>
      </c>
      <c r="L8" s="26"/>
    </row>
    <row r="9" spans="2:12" ht="18" customHeight="1" x14ac:dyDescent="0.2">
      <c r="B9" s="7" t="s">
        <v>16</v>
      </c>
      <c r="C9" s="9" t="s">
        <v>420</v>
      </c>
      <c r="D9" s="9" t="s">
        <v>421</v>
      </c>
      <c r="E9" s="9" t="s">
        <v>422</v>
      </c>
      <c r="F9" s="9" t="s">
        <v>423</v>
      </c>
      <c r="G9" s="9" t="s">
        <v>424</v>
      </c>
      <c r="H9" s="9" t="s">
        <v>425</v>
      </c>
      <c r="I9" s="8">
        <v>416.46499999999997</v>
      </c>
      <c r="J9" s="8">
        <v>374.87</v>
      </c>
      <c r="K9" s="9" t="s">
        <v>118</v>
      </c>
      <c r="L9" s="26"/>
    </row>
    <row r="10" spans="2:12" ht="18" customHeight="1" x14ac:dyDescent="0.2">
      <c r="B10" s="7" t="s">
        <v>17</v>
      </c>
      <c r="C10" s="9" t="s">
        <v>73</v>
      </c>
      <c r="D10" s="9" t="s">
        <v>426</v>
      </c>
      <c r="E10" s="9" t="s">
        <v>181</v>
      </c>
      <c r="F10" s="9" t="s">
        <v>427</v>
      </c>
      <c r="G10" s="9" t="s">
        <v>428</v>
      </c>
      <c r="H10" s="9" t="s">
        <v>429</v>
      </c>
      <c r="I10" s="8">
        <v>94.000001999999981</v>
      </c>
      <c r="J10" s="8">
        <v>128.40000049999998</v>
      </c>
      <c r="K10" s="9" t="s">
        <v>430</v>
      </c>
      <c r="L10" s="26"/>
    </row>
    <row r="11" spans="2:12" ht="18" customHeight="1" x14ac:dyDescent="0.2">
      <c r="B11" s="7" t="s">
        <v>18</v>
      </c>
      <c r="C11" s="9" t="s">
        <v>431</v>
      </c>
      <c r="D11" s="9" t="s">
        <v>432</v>
      </c>
      <c r="E11" s="9" t="s">
        <v>433</v>
      </c>
      <c r="F11" s="9" t="s">
        <v>415</v>
      </c>
      <c r="G11" s="9" t="s">
        <v>434</v>
      </c>
      <c r="H11" s="9" t="s">
        <v>435</v>
      </c>
      <c r="I11" s="8">
        <v>55.38</v>
      </c>
      <c r="J11" s="8">
        <v>62.066667199999998</v>
      </c>
      <c r="K11" s="9" t="s">
        <v>436</v>
      </c>
      <c r="L11" s="26"/>
    </row>
    <row r="12" spans="2:12" ht="18" customHeight="1" x14ac:dyDescent="0.2">
      <c r="B12" s="7" t="s">
        <v>19</v>
      </c>
      <c r="C12" s="9" t="s">
        <v>437</v>
      </c>
      <c r="D12" s="9" t="s">
        <v>438</v>
      </c>
      <c r="E12" s="9" t="s">
        <v>439</v>
      </c>
      <c r="F12" s="9" t="s">
        <v>440</v>
      </c>
      <c r="G12" s="9" t="s">
        <v>441</v>
      </c>
      <c r="H12" s="9" t="s">
        <v>442</v>
      </c>
      <c r="I12" s="8">
        <v>129.878424</v>
      </c>
      <c r="J12" s="8">
        <v>126.00047670000002</v>
      </c>
      <c r="K12" s="9" t="s">
        <v>443</v>
      </c>
      <c r="L12" s="26"/>
    </row>
    <row r="13" spans="2:12" ht="18" customHeight="1" x14ac:dyDescent="0.2">
      <c r="B13" s="7" t="s">
        <v>20</v>
      </c>
      <c r="C13" s="9" t="s">
        <v>444</v>
      </c>
      <c r="D13" s="9" t="s">
        <v>51</v>
      </c>
      <c r="E13" s="9" t="s">
        <v>445</v>
      </c>
      <c r="F13" s="9" t="s">
        <v>446</v>
      </c>
      <c r="G13" s="9" t="s">
        <v>447</v>
      </c>
      <c r="H13" s="9" t="s">
        <v>448</v>
      </c>
      <c r="I13" s="8">
        <v>181.61413777000004</v>
      </c>
      <c r="J13" s="8">
        <v>141.67500000000001</v>
      </c>
      <c r="K13" s="9" t="s">
        <v>449</v>
      </c>
      <c r="L13" s="26"/>
    </row>
    <row r="14" spans="2:12" ht="18" customHeight="1" x14ac:dyDescent="0.2">
      <c r="B14" s="7" t="s">
        <v>21</v>
      </c>
      <c r="C14" s="9" t="s">
        <v>450</v>
      </c>
      <c r="D14" s="9" t="s">
        <v>451</v>
      </c>
      <c r="E14" s="9" t="s">
        <v>452</v>
      </c>
      <c r="F14" s="9" t="s">
        <v>453</v>
      </c>
      <c r="G14" s="9" t="s">
        <v>454</v>
      </c>
      <c r="H14" s="9" t="s">
        <v>455</v>
      </c>
      <c r="I14" s="8">
        <v>316.97902074000001</v>
      </c>
      <c r="J14" s="8">
        <v>267.06666719999998</v>
      </c>
      <c r="K14" s="9" t="s">
        <v>456</v>
      </c>
      <c r="L14" s="26"/>
    </row>
    <row r="15" spans="2:12" ht="18" customHeight="1" x14ac:dyDescent="0.2">
      <c r="B15" s="7" t="s">
        <v>22</v>
      </c>
      <c r="C15" s="9" t="s">
        <v>457</v>
      </c>
      <c r="D15" s="9" t="s">
        <v>458</v>
      </c>
      <c r="E15" s="9" t="s">
        <v>459</v>
      </c>
      <c r="F15" s="9" t="s">
        <v>460</v>
      </c>
      <c r="G15" s="9" t="s">
        <v>461</v>
      </c>
      <c r="H15" s="9" t="s">
        <v>462</v>
      </c>
      <c r="I15" s="8">
        <v>276.22779189999994</v>
      </c>
      <c r="J15" s="8">
        <v>248.71799999999999</v>
      </c>
      <c r="K15" s="9" t="s">
        <v>118</v>
      </c>
      <c r="L15" s="26"/>
    </row>
    <row r="16" spans="2:12" ht="18" customHeight="1" x14ac:dyDescent="0.2">
      <c r="B16" s="7" t="s">
        <v>23</v>
      </c>
      <c r="C16" s="9" t="s">
        <v>463</v>
      </c>
      <c r="D16" s="9" t="s">
        <v>464</v>
      </c>
      <c r="E16" s="9" t="s">
        <v>465</v>
      </c>
      <c r="F16" s="9" t="s">
        <v>466</v>
      </c>
      <c r="G16" s="9" t="s">
        <v>467</v>
      </c>
      <c r="H16" s="9" t="s">
        <v>468</v>
      </c>
      <c r="I16" s="8">
        <v>1055.29667206</v>
      </c>
      <c r="J16" s="8">
        <v>807.01272634000009</v>
      </c>
      <c r="K16" s="9" t="s">
        <v>469</v>
      </c>
      <c r="L16" s="26"/>
    </row>
    <row r="17" spans="2:12" ht="18" customHeight="1" x14ac:dyDescent="0.2">
      <c r="B17" s="7" t="s">
        <v>24</v>
      </c>
      <c r="C17" s="9" t="s">
        <v>470</v>
      </c>
      <c r="D17" s="9" t="s">
        <v>471</v>
      </c>
      <c r="E17" s="9" t="s">
        <v>472</v>
      </c>
      <c r="F17" s="9" t="s">
        <v>473</v>
      </c>
      <c r="G17" s="9" t="s">
        <v>474</v>
      </c>
      <c r="H17" s="9" t="s">
        <v>475</v>
      </c>
      <c r="I17" s="8">
        <v>112.04400172000001</v>
      </c>
      <c r="J17" s="8">
        <v>128.55000000000001</v>
      </c>
      <c r="K17" s="9" t="s">
        <v>55</v>
      </c>
      <c r="L17" s="26"/>
    </row>
    <row r="18" spans="2:12" ht="18" customHeight="1" x14ac:dyDescent="0.2">
      <c r="B18" s="7" t="s">
        <v>25</v>
      </c>
      <c r="C18" s="9" t="s">
        <v>476</v>
      </c>
      <c r="D18" s="9" t="s">
        <v>51</v>
      </c>
      <c r="E18" s="9" t="s">
        <v>51</v>
      </c>
      <c r="F18" s="9" t="s">
        <v>477</v>
      </c>
      <c r="G18" s="9" t="s">
        <v>478</v>
      </c>
      <c r="H18" s="9" t="s">
        <v>479</v>
      </c>
      <c r="I18" s="8">
        <v>12.275</v>
      </c>
      <c r="J18" s="8">
        <v>4.5</v>
      </c>
      <c r="K18" s="9" t="s">
        <v>480</v>
      </c>
      <c r="L18" s="26"/>
    </row>
    <row r="19" spans="2:12" ht="18" customHeight="1" x14ac:dyDescent="0.2">
      <c r="B19" s="7" t="s">
        <v>26</v>
      </c>
      <c r="C19" s="9" t="s">
        <v>318</v>
      </c>
      <c r="D19" s="9" t="s">
        <v>51</v>
      </c>
      <c r="E19" s="9" t="s">
        <v>481</v>
      </c>
      <c r="F19" s="9" t="s">
        <v>482</v>
      </c>
      <c r="G19" s="9" t="s">
        <v>483</v>
      </c>
      <c r="H19" s="9" t="s">
        <v>484</v>
      </c>
      <c r="I19" s="8">
        <v>50.877051199999997</v>
      </c>
      <c r="J19" s="8">
        <v>44.893334499999995</v>
      </c>
      <c r="K19" s="9" t="s">
        <v>485</v>
      </c>
      <c r="L19" s="26"/>
    </row>
    <row r="20" spans="2:12" ht="18" customHeight="1" x14ac:dyDescent="0.2">
      <c r="B20" s="7" t="s">
        <v>27</v>
      </c>
      <c r="C20" s="9" t="s">
        <v>486</v>
      </c>
      <c r="D20" s="9" t="s">
        <v>487</v>
      </c>
      <c r="E20" s="9" t="s">
        <v>488</v>
      </c>
      <c r="F20" s="9" t="s">
        <v>489</v>
      </c>
      <c r="G20" s="9" t="s">
        <v>490</v>
      </c>
      <c r="H20" s="9" t="s">
        <v>473</v>
      </c>
      <c r="I20" s="8">
        <v>102.3415806</v>
      </c>
      <c r="J20" s="8">
        <v>103.49</v>
      </c>
      <c r="K20" s="9" t="s">
        <v>491</v>
      </c>
      <c r="L20" s="26"/>
    </row>
    <row r="21" spans="2:12" ht="18" customHeight="1" x14ac:dyDescent="0.2">
      <c r="B21" s="7" t="s">
        <v>28</v>
      </c>
      <c r="C21" s="9" t="s">
        <v>492</v>
      </c>
      <c r="D21" s="9" t="s">
        <v>493</v>
      </c>
      <c r="E21" s="9" t="s">
        <v>494</v>
      </c>
      <c r="F21" s="9" t="s">
        <v>495</v>
      </c>
      <c r="G21" s="9" t="s">
        <v>496</v>
      </c>
      <c r="H21" s="9" t="s">
        <v>497</v>
      </c>
      <c r="I21" s="8">
        <v>1276.9772115500002</v>
      </c>
      <c r="J21" s="8">
        <v>1440.8712839000004</v>
      </c>
      <c r="K21" s="9" t="s">
        <v>204</v>
      </c>
      <c r="L21" s="26"/>
    </row>
    <row r="22" spans="2:12" ht="18" customHeight="1" x14ac:dyDescent="0.2">
      <c r="B22" s="7" t="s">
        <v>29</v>
      </c>
      <c r="C22" s="9" t="s">
        <v>483</v>
      </c>
      <c r="D22" s="9" t="s">
        <v>498</v>
      </c>
      <c r="E22" s="9" t="s">
        <v>99</v>
      </c>
      <c r="F22" s="9" t="s">
        <v>499</v>
      </c>
      <c r="G22" s="9" t="s">
        <v>483</v>
      </c>
      <c r="H22" s="9" t="s">
        <v>500</v>
      </c>
      <c r="I22" s="8">
        <v>45.380001579999991</v>
      </c>
      <c r="J22" s="8">
        <v>24.649998</v>
      </c>
      <c r="K22" s="9" t="s">
        <v>501</v>
      </c>
      <c r="L22" s="26"/>
    </row>
    <row r="23" spans="2:12" ht="18" customHeight="1" x14ac:dyDescent="0.2">
      <c r="B23" s="7" t="s">
        <v>30</v>
      </c>
      <c r="C23" s="9" t="s">
        <v>502</v>
      </c>
      <c r="D23" s="9" t="s">
        <v>503</v>
      </c>
      <c r="E23" s="9" t="s">
        <v>504</v>
      </c>
      <c r="F23" s="9" t="s">
        <v>505</v>
      </c>
      <c r="G23" s="9" t="s">
        <v>48</v>
      </c>
      <c r="H23" s="9" t="s">
        <v>285</v>
      </c>
      <c r="I23" s="8">
        <v>16.5</v>
      </c>
      <c r="J23" s="8">
        <v>15</v>
      </c>
      <c r="K23" s="9" t="s">
        <v>348</v>
      </c>
      <c r="L23" s="26"/>
    </row>
    <row r="24" spans="2:12" ht="18" customHeight="1" x14ac:dyDescent="0.2">
      <c r="B24" s="7" t="s">
        <v>31</v>
      </c>
      <c r="C24" s="9" t="s">
        <v>506</v>
      </c>
      <c r="D24" s="9" t="s">
        <v>51</v>
      </c>
      <c r="E24" s="9" t="s">
        <v>51</v>
      </c>
      <c r="F24" s="9" t="s">
        <v>507</v>
      </c>
      <c r="G24" s="9" t="s">
        <v>508</v>
      </c>
      <c r="H24" s="9" t="s">
        <v>484</v>
      </c>
      <c r="I24" s="8">
        <v>36.892382719999993</v>
      </c>
      <c r="J24" s="8">
        <v>55.750385300000005</v>
      </c>
      <c r="K24" s="9" t="s">
        <v>509</v>
      </c>
      <c r="L24" s="26"/>
    </row>
    <row r="25" spans="2:12" ht="18" customHeight="1" x14ac:dyDescent="0.2">
      <c r="B25" s="7" t="s">
        <v>32</v>
      </c>
      <c r="C25" s="9" t="s">
        <v>510</v>
      </c>
      <c r="D25" s="9" t="s">
        <v>511</v>
      </c>
      <c r="E25" s="9" t="s">
        <v>512</v>
      </c>
      <c r="F25" s="9" t="s">
        <v>513</v>
      </c>
      <c r="G25" s="9" t="s">
        <v>514</v>
      </c>
      <c r="H25" s="9" t="s">
        <v>515</v>
      </c>
      <c r="I25" s="8">
        <v>111.15272940000001</v>
      </c>
      <c r="J25" s="8">
        <v>144.03500000000003</v>
      </c>
      <c r="K25" s="9" t="s">
        <v>231</v>
      </c>
      <c r="L25" s="26"/>
    </row>
    <row r="26" spans="2:12" ht="18" customHeight="1" x14ac:dyDescent="0.2">
      <c r="B26" s="7" t="s">
        <v>34</v>
      </c>
      <c r="C26" s="9" t="s">
        <v>516</v>
      </c>
      <c r="D26" s="9" t="s">
        <v>517</v>
      </c>
      <c r="E26" s="9" t="s">
        <v>518</v>
      </c>
      <c r="F26" s="9" t="s">
        <v>519</v>
      </c>
      <c r="G26" s="9" t="s">
        <v>520</v>
      </c>
      <c r="H26" s="9" t="s">
        <v>521</v>
      </c>
      <c r="I26" s="8">
        <v>744.46943584999985</v>
      </c>
      <c r="J26" s="8">
        <v>964.04304175000016</v>
      </c>
      <c r="K26" s="9" t="s">
        <v>522</v>
      </c>
      <c r="L26" s="26"/>
    </row>
    <row r="27" spans="2:12" ht="18" customHeight="1" x14ac:dyDescent="0.2">
      <c r="B27" s="7" t="s">
        <v>35</v>
      </c>
      <c r="C27" s="9" t="s">
        <v>523</v>
      </c>
      <c r="D27" s="9" t="s">
        <v>524</v>
      </c>
      <c r="E27" s="9" t="s">
        <v>525</v>
      </c>
      <c r="F27" s="9" t="s">
        <v>526</v>
      </c>
      <c r="G27" s="9" t="s">
        <v>527</v>
      </c>
      <c r="H27" s="9" t="s">
        <v>528</v>
      </c>
      <c r="I27" s="8">
        <v>112.94922864</v>
      </c>
      <c r="J27" s="8">
        <v>155.77999946</v>
      </c>
      <c r="K27" s="9" t="s">
        <v>529</v>
      </c>
      <c r="L27" s="26"/>
    </row>
    <row r="28" spans="2:12" ht="18" customHeight="1" x14ac:dyDescent="0.2">
      <c r="B28" s="7" t="s">
        <v>36</v>
      </c>
      <c r="C28" s="9" t="s">
        <v>530</v>
      </c>
      <c r="D28" s="9" t="s">
        <v>531</v>
      </c>
      <c r="E28" s="9" t="s">
        <v>532</v>
      </c>
      <c r="F28" s="9" t="s">
        <v>533</v>
      </c>
      <c r="G28" s="9" t="s">
        <v>534</v>
      </c>
      <c r="H28" s="9" t="s">
        <v>535</v>
      </c>
      <c r="I28" s="8">
        <v>444.15505405000016</v>
      </c>
      <c r="J28" s="8">
        <v>484.86099999999999</v>
      </c>
      <c r="K28" s="9" t="s">
        <v>216</v>
      </c>
      <c r="L28" s="26"/>
    </row>
    <row r="29" spans="2:12" ht="18" customHeight="1" x14ac:dyDescent="0.2">
      <c r="B29" s="7" t="s">
        <v>37</v>
      </c>
      <c r="C29" s="9" t="s">
        <v>158</v>
      </c>
      <c r="D29" s="9" t="s">
        <v>536</v>
      </c>
      <c r="E29" s="9" t="s">
        <v>537</v>
      </c>
      <c r="F29" s="9" t="s">
        <v>101</v>
      </c>
      <c r="G29" s="9" t="s">
        <v>538</v>
      </c>
      <c r="H29" s="9" t="s">
        <v>539</v>
      </c>
      <c r="I29" s="8">
        <v>15.38</v>
      </c>
      <c r="J29" s="8">
        <v>32.950000000000003</v>
      </c>
      <c r="K29" s="9" t="s">
        <v>540</v>
      </c>
      <c r="L29" s="26"/>
    </row>
    <row r="30" spans="2:12" ht="18" customHeight="1" x14ac:dyDescent="0.2">
      <c r="B30" s="7" t="s">
        <v>38</v>
      </c>
      <c r="C30" s="9" t="s">
        <v>541</v>
      </c>
      <c r="D30" s="9" t="s">
        <v>542</v>
      </c>
      <c r="E30" s="9" t="s">
        <v>543</v>
      </c>
      <c r="F30" s="9" t="s">
        <v>544</v>
      </c>
      <c r="G30" s="9" t="s">
        <v>545</v>
      </c>
      <c r="H30" s="9" t="s">
        <v>546</v>
      </c>
      <c r="I30" s="8">
        <v>856.77841075000003</v>
      </c>
      <c r="J30" s="8">
        <v>911.35775739999985</v>
      </c>
      <c r="K30" s="9" t="s">
        <v>327</v>
      </c>
      <c r="L30" s="26"/>
    </row>
    <row r="31" spans="2:12" ht="18" customHeight="1" x14ac:dyDescent="0.2">
      <c r="B31" s="7" t="s">
        <v>39</v>
      </c>
      <c r="C31" s="9" t="s">
        <v>547</v>
      </c>
      <c r="D31" s="9" t="s">
        <v>548</v>
      </c>
      <c r="E31" s="9" t="s">
        <v>549</v>
      </c>
      <c r="F31" s="9" t="s">
        <v>550</v>
      </c>
      <c r="G31" s="9" t="s">
        <v>551</v>
      </c>
      <c r="H31" s="9" t="s">
        <v>552</v>
      </c>
      <c r="I31" s="8">
        <v>701.69583149000005</v>
      </c>
      <c r="J31" s="8">
        <v>738.627252</v>
      </c>
      <c r="K31" s="9" t="s">
        <v>553</v>
      </c>
      <c r="L31" s="26"/>
    </row>
    <row r="32" spans="2:12" ht="18" customHeight="1" x14ac:dyDescent="0.2">
      <c r="B32" s="7" t="s">
        <v>40</v>
      </c>
      <c r="C32" s="9" t="s">
        <v>218</v>
      </c>
      <c r="D32" s="9" t="s">
        <v>554</v>
      </c>
      <c r="E32" s="9" t="s">
        <v>555</v>
      </c>
      <c r="F32" s="9" t="s">
        <v>556</v>
      </c>
      <c r="G32" s="9" t="s">
        <v>557</v>
      </c>
      <c r="H32" s="9" t="s">
        <v>487</v>
      </c>
      <c r="I32" s="8">
        <v>85.124445039999998</v>
      </c>
      <c r="J32" s="8">
        <v>111.62</v>
      </c>
      <c r="K32" s="9" t="s">
        <v>139</v>
      </c>
      <c r="L32" s="26"/>
    </row>
    <row r="33" spans="2:12" ht="18" customHeight="1" x14ac:dyDescent="0.2">
      <c r="B33" s="7" t="s">
        <v>41</v>
      </c>
      <c r="C33" s="9" t="s">
        <v>146</v>
      </c>
      <c r="D33" s="9" t="s">
        <v>558</v>
      </c>
      <c r="E33" s="9" t="s">
        <v>51</v>
      </c>
      <c r="F33" s="9" t="s">
        <v>386</v>
      </c>
      <c r="G33" s="9" t="s">
        <v>559</v>
      </c>
      <c r="H33" s="9" t="s">
        <v>560</v>
      </c>
      <c r="I33" s="9" t="s">
        <v>51</v>
      </c>
      <c r="J33" s="8">
        <v>9</v>
      </c>
      <c r="K33" s="9" t="s">
        <v>51</v>
      </c>
      <c r="L33" s="26"/>
    </row>
    <row r="34" spans="2:12" ht="18" customHeight="1" x14ac:dyDescent="0.2">
      <c r="B34" s="7" t="s">
        <v>42</v>
      </c>
      <c r="C34" s="9" t="s">
        <v>561</v>
      </c>
      <c r="D34" s="9" t="s">
        <v>562</v>
      </c>
      <c r="E34" s="9" t="s">
        <v>563</v>
      </c>
      <c r="F34" s="9" t="s">
        <v>564</v>
      </c>
      <c r="G34" s="9" t="s">
        <v>565</v>
      </c>
      <c r="H34" s="9" t="s">
        <v>566</v>
      </c>
      <c r="I34" s="8">
        <v>304.45990947999996</v>
      </c>
      <c r="J34" s="8">
        <v>342.87974880999991</v>
      </c>
      <c r="K34" s="9" t="s">
        <v>567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  <row r="36" spans="2:12" ht="409.6" hidden="1" customHeight="1" x14ac:dyDescent="0.2"/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K34 D4:J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5"/>
  <sheetViews>
    <sheetView showGridLines="0" topLeftCell="A3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3.4" customHeight="1" x14ac:dyDescent="0.2"/>
    <row r="2" spans="2:12" ht="30.6" customHeight="1" x14ac:dyDescent="0.2">
      <c r="B2" s="36" t="s">
        <v>1364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568</v>
      </c>
      <c r="D5" s="13" t="s">
        <v>569</v>
      </c>
      <c r="E5" s="13" t="s">
        <v>570</v>
      </c>
      <c r="F5" s="13" t="s">
        <v>571</v>
      </c>
      <c r="G5" s="13" t="s">
        <v>572</v>
      </c>
      <c r="H5" s="13" t="s">
        <v>573</v>
      </c>
      <c r="I5" s="6">
        <v>19391.461089190005</v>
      </c>
      <c r="J5" s="6">
        <v>22815.038525569991</v>
      </c>
      <c r="K5" s="13" t="s">
        <v>574</v>
      </c>
      <c r="L5" s="26"/>
    </row>
    <row r="6" spans="2:12" ht="18" customHeight="1" x14ac:dyDescent="0.2">
      <c r="B6" s="7" t="s">
        <v>12</v>
      </c>
      <c r="C6" s="9" t="s">
        <v>575</v>
      </c>
      <c r="D6" s="9" t="s">
        <v>51</v>
      </c>
      <c r="E6" s="9" t="s">
        <v>576</v>
      </c>
      <c r="F6" s="9" t="s">
        <v>577</v>
      </c>
      <c r="G6" s="9" t="s">
        <v>578</v>
      </c>
      <c r="H6" s="9" t="s">
        <v>579</v>
      </c>
      <c r="I6" s="8">
        <v>408.19512459999999</v>
      </c>
      <c r="J6" s="8">
        <v>473.12380644999996</v>
      </c>
      <c r="K6" s="9" t="s">
        <v>580</v>
      </c>
      <c r="L6" s="26"/>
    </row>
    <row r="7" spans="2:12" ht="18" customHeight="1" x14ac:dyDescent="0.2">
      <c r="B7" s="7" t="s">
        <v>13</v>
      </c>
      <c r="C7" s="9" t="s">
        <v>581</v>
      </c>
      <c r="D7" s="9" t="s">
        <v>582</v>
      </c>
      <c r="E7" s="9" t="s">
        <v>583</v>
      </c>
      <c r="F7" s="9" t="s">
        <v>584</v>
      </c>
      <c r="G7" s="9" t="s">
        <v>585</v>
      </c>
      <c r="H7" s="9" t="s">
        <v>135</v>
      </c>
      <c r="I7" s="8">
        <v>48.612501049999999</v>
      </c>
      <c r="J7" s="8">
        <v>32.684999590000004</v>
      </c>
      <c r="K7" s="9" t="s">
        <v>586</v>
      </c>
      <c r="L7" s="26"/>
    </row>
    <row r="8" spans="2:12" ht="18" customHeight="1" x14ac:dyDescent="0.2">
      <c r="B8" s="7" t="s">
        <v>15</v>
      </c>
      <c r="C8" s="9" t="s">
        <v>587</v>
      </c>
      <c r="D8" s="9" t="s">
        <v>588</v>
      </c>
      <c r="E8" s="9" t="s">
        <v>589</v>
      </c>
      <c r="F8" s="9" t="s">
        <v>590</v>
      </c>
      <c r="G8" s="9" t="s">
        <v>591</v>
      </c>
      <c r="H8" s="9" t="s">
        <v>592</v>
      </c>
      <c r="I8" s="8">
        <v>264.53206929999999</v>
      </c>
      <c r="J8" s="8">
        <v>363.44335949999999</v>
      </c>
      <c r="K8" s="9" t="s">
        <v>593</v>
      </c>
      <c r="L8" s="26"/>
    </row>
    <row r="9" spans="2:12" ht="18" customHeight="1" x14ac:dyDescent="0.2">
      <c r="B9" s="7" t="s">
        <v>16</v>
      </c>
      <c r="C9" s="9" t="s">
        <v>594</v>
      </c>
      <c r="D9" s="9" t="s">
        <v>595</v>
      </c>
      <c r="E9" s="9" t="s">
        <v>596</v>
      </c>
      <c r="F9" s="9" t="s">
        <v>597</v>
      </c>
      <c r="G9" s="9" t="s">
        <v>598</v>
      </c>
      <c r="H9" s="9" t="s">
        <v>599</v>
      </c>
      <c r="I9" s="8">
        <v>236.1690481</v>
      </c>
      <c r="J9" s="8">
        <v>261.78999999999996</v>
      </c>
      <c r="K9" s="9" t="s">
        <v>600</v>
      </c>
      <c r="L9" s="26"/>
    </row>
    <row r="10" spans="2:12" ht="18" customHeight="1" x14ac:dyDescent="0.2">
      <c r="B10" s="7" t="s">
        <v>17</v>
      </c>
      <c r="C10" s="9" t="s">
        <v>601</v>
      </c>
      <c r="D10" s="9" t="s">
        <v>602</v>
      </c>
      <c r="E10" s="9" t="s">
        <v>603</v>
      </c>
      <c r="F10" s="9" t="s">
        <v>604</v>
      </c>
      <c r="G10" s="9" t="s">
        <v>605</v>
      </c>
      <c r="H10" s="9" t="s">
        <v>606</v>
      </c>
      <c r="I10" s="8">
        <v>26.065000000000001</v>
      </c>
      <c r="J10" s="8">
        <v>21.05</v>
      </c>
      <c r="K10" s="9" t="s">
        <v>607</v>
      </c>
      <c r="L10" s="26"/>
    </row>
    <row r="11" spans="2:12" ht="18" customHeight="1" x14ac:dyDescent="0.2">
      <c r="B11" s="7" t="s">
        <v>18</v>
      </c>
      <c r="C11" s="9" t="s">
        <v>608</v>
      </c>
      <c r="D11" s="9" t="s">
        <v>609</v>
      </c>
      <c r="E11" s="9" t="s">
        <v>610</v>
      </c>
      <c r="F11" s="9" t="s">
        <v>611</v>
      </c>
      <c r="G11" s="9" t="s">
        <v>612</v>
      </c>
      <c r="H11" s="9" t="s">
        <v>613</v>
      </c>
      <c r="I11" s="8">
        <v>98.515000000000001</v>
      </c>
      <c r="J11" s="8">
        <v>214.3</v>
      </c>
      <c r="K11" s="9" t="s">
        <v>614</v>
      </c>
      <c r="L11" s="26"/>
    </row>
    <row r="12" spans="2:12" ht="18" customHeight="1" x14ac:dyDescent="0.2">
      <c r="B12" s="7" t="s">
        <v>19</v>
      </c>
      <c r="C12" s="9" t="s">
        <v>615</v>
      </c>
      <c r="D12" s="9" t="s">
        <v>616</v>
      </c>
      <c r="E12" s="9" t="s">
        <v>617</v>
      </c>
      <c r="F12" s="9" t="s">
        <v>618</v>
      </c>
      <c r="G12" s="9" t="s">
        <v>619</v>
      </c>
      <c r="H12" s="9" t="s">
        <v>620</v>
      </c>
      <c r="I12" s="8">
        <v>665.69237769999995</v>
      </c>
      <c r="J12" s="8">
        <v>775.54307404999997</v>
      </c>
      <c r="K12" s="9" t="s">
        <v>621</v>
      </c>
      <c r="L12" s="26"/>
    </row>
    <row r="13" spans="2:12" ht="18" customHeight="1" x14ac:dyDescent="0.2">
      <c r="B13" s="7" t="s">
        <v>20</v>
      </c>
      <c r="C13" s="9" t="s">
        <v>622</v>
      </c>
      <c r="D13" s="9" t="s">
        <v>51</v>
      </c>
      <c r="E13" s="9" t="s">
        <v>623</v>
      </c>
      <c r="F13" s="9" t="s">
        <v>624</v>
      </c>
      <c r="G13" s="9" t="s">
        <v>625</v>
      </c>
      <c r="H13" s="9" t="s">
        <v>626</v>
      </c>
      <c r="I13" s="8">
        <v>657.83589359999996</v>
      </c>
      <c r="J13" s="8">
        <v>814.11341489999995</v>
      </c>
      <c r="K13" s="9" t="s">
        <v>627</v>
      </c>
      <c r="L13" s="26"/>
    </row>
    <row r="14" spans="2:12" ht="18" customHeight="1" x14ac:dyDescent="0.2">
      <c r="B14" s="7" t="s">
        <v>21</v>
      </c>
      <c r="C14" s="9" t="s">
        <v>628</v>
      </c>
      <c r="D14" s="9" t="s">
        <v>629</v>
      </c>
      <c r="E14" s="9" t="s">
        <v>630</v>
      </c>
      <c r="F14" s="9" t="s">
        <v>631</v>
      </c>
      <c r="G14" s="9" t="s">
        <v>632</v>
      </c>
      <c r="H14" s="9" t="s">
        <v>633</v>
      </c>
      <c r="I14" s="8">
        <v>1406.9465</v>
      </c>
      <c r="J14" s="8">
        <v>1805.6234229999995</v>
      </c>
      <c r="K14" s="9" t="s">
        <v>634</v>
      </c>
      <c r="L14" s="26"/>
    </row>
    <row r="15" spans="2:12" ht="18" customHeight="1" x14ac:dyDescent="0.2">
      <c r="B15" s="7" t="s">
        <v>22</v>
      </c>
      <c r="C15" s="9" t="s">
        <v>635</v>
      </c>
      <c r="D15" s="9" t="s">
        <v>636</v>
      </c>
      <c r="E15" s="9" t="s">
        <v>637</v>
      </c>
      <c r="F15" s="9" t="s">
        <v>638</v>
      </c>
      <c r="G15" s="9" t="s">
        <v>639</v>
      </c>
      <c r="H15" s="9" t="s">
        <v>640</v>
      </c>
      <c r="I15" s="8">
        <v>1388.6988980000001</v>
      </c>
      <c r="J15" s="8">
        <v>1733.4817730999998</v>
      </c>
      <c r="K15" s="9" t="s">
        <v>641</v>
      </c>
      <c r="L15" s="26"/>
    </row>
    <row r="16" spans="2:12" ht="18" customHeight="1" x14ac:dyDescent="0.2">
      <c r="B16" s="7" t="s">
        <v>23</v>
      </c>
      <c r="C16" s="9" t="s">
        <v>642</v>
      </c>
      <c r="D16" s="9" t="s">
        <v>643</v>
      </c>
      <c r="E16" s="9" t="s">
        <v>644</v>
      </c>
      <c r="F16" s="9" t="s">
        <v>645</v>
      </c>
      <c r="G16" s="9" t="s">
        <v>646</v>
      </c>
      <c r="H16" s="9" t="s">
        <v>647</v>
      </c>
      <c r="I16" s="8">
        <v>2823.4351320000001</v>
      </c>
      <c r="J16" s="8">
        <v>3250.6915618000003</v>
      </c>
      <c r="K16" s="9" t="s">
        <v>214</v>
      </c>
      <c r="L16" s="26"/>
    </row>
    <row r="17" spans="2:12" ht="18" customHeight="1" x14ac:dyDescent="0.2">
      <c r="B17" s="7" t="s">
        <v>24</v>
      </c>
      <c r="C17" s="9" t="s">
        <v>648</v>
      </c>
      <c r="D17" s="9" t="s">
        <v>649</v>
      </c>
      <c r="E17" s="9" t="s">
        <v>650</v>
      </c>
      <c r="F17" s="9" t="s">
        <v>651</v>
      </c>
      <c r="G17" s="9" t="s">
        <v>652</v>
      </c>
      <c r="H17" s="9" t="s">
        <v>653</v>
      </c>
      <c r="I17" s="8">
        <v>841.34722710000005</v>
      </c>
      <c r="J17" s="8">
        <v>831.38080049999962</v>
      </c>
      <c r="K17" s="9" t="s">
        <v>654</v>
      </c>
      <c r="L17" s="26"/>
    </row>
    <row r="18" spans="2:12" ht="18" customHeight="1" x14ac:dyDescent="0.2">
      <c r="B18" s="7" t="s">
        <v>25</v>
      </c>
      <c r="C18" s="9" t="s">
        <v>655</v>
      </c>
      <c r="D18" s="9" t="s">
        <v>656</v>
      </c>
      <c r="E18" s="9" t="s">
        <v>657</v>
      </c>
      <c r="F18" s="9" t="s">
        <v>658</v>
      </c>
      <c r="G18" s="9" t="s">
        <v>659</v>
      </c>
      <c r="H18" s="9" t="s">
        <v>660</v>
      </c>
      <c r="I18" s="8">
        <v>64</v>
      </c>
      <c r="J18" s="8">
        <v>62.029987000000006</v>
      </c>
      <c r="K18" s="9" t="s">
        <v>661</v>
      </c>
      <c r="L18" s="26"/>
    </row>
    <row r="19" spans="2:12" ht="18" customHeight="1" x14ac:dyDescent="0.2">
      <c r="B19" s="7" t="s">
        <v>26</v>
      </c>
      <c r="C19" s="9" t="s">
        <v>662</v>
      </c>
      <c r="D19" s="9" t="s">
        <v>51</v>
      </c>
      <c r="E19" s="9" t="s">
        <v>663</v>
      </c>
      <c r="F19" s="9" t="s">
        <v>664</v>
      </c>
      <c r="G19" s="9" t="s">
        <v>665</v>
      </c>
      <c r="H19" s="9" t="s">
        <v>666</v>
      </c>
      <c r="I19" s="8">
        <v>504.41498130000002</v>
      </c>
      <c r="J19" s="8">
        <v>499.99994400000003</v>
      </c>
      <c r="K19" s="9" t="s">
        <v>667</v>
      </c>
      <c r="L19" s="26"/>
    </row>
    <row r="20" spans="2:12" ht="18" customHeight="1" x14ac:dyDescent="0.2">
      <c r="B20" s="7" t="s">
        <v>27</v>
      </c>
      <c r="C20" s="9" t="s">
        <v>668</v>
      </c>
      <c r="D20" s="9" t="s">
        <v>669</v>
      </c>
      <c r="E20" s="9" t="s">
        <v>670</v>
      </c>
      <c r="F20" s="9" t="s">
        <v>671</v>
      </c>
      <c r="G20" s="9" t="s">
        <v>672</v>
      </c>
      <c r="H20" s="9" t="s">
        <v>673</v>
      </c>
      <c r="I20" s="8">
        <v>601.16338099999996</v>
      </c>
      <c r="J20" s="8">
        <v>742.89333029999989</v>
      </c>
      <c r="K20" s="9" t="s">
        <v>559</v>
      </c>
      <c r="L20" s="26"/>
    </row>
    <row r="21" spans="2:12" ht="18" customHeight="1" x14ac:dyDescent="0.2">
      <c r="B21" s="7" t="s">
        <v>28</v>
      </c>
      <c r="C21" s="9" t="s">
        <v>674</v>
      </c>
      <c r="D21" s="9" t="s">
        <v>675</v>
      </c>
      <c r="E21" s="9" t="s">
        <v>676</v>
      </c>
      <c r="F21" s="9" t="s">
        <v>677</v>
      </c>
      <c r="G21" s="9" t="s">
        <v>678</v>
      </c>
      <c r="H21" s="9" t="s">
        <v>679</v>
      </c>
      <c r="I21" s="8">
        <v>1738.5024969999999</v>
      </c>
      <c r="J21" s="8">
        <v>2133.602476</v>
      </c>
      <c r="K21" s="9" t="s">
        <v>680</v>
      </c>
      <c r="L21" s="26"/>
    </row>
    <row r="22" spans="2:12" ht="18" customHeight="1" x14ac:dyDescent="0.2">
      <c r="B22" s="7" t="s">
        <v>29</v>
      </c>
      <c r="C22" s="9" t="s">
        <v>681</v>
      </c>
      <c r="D22" s="9" t="s">
        <v>682</v>
      </c>
      <c r="E22" s="9" t="s">
        <v>683</v>
      </c>
      <c r="F22" s="9" t="s">
        <v>684</v>
      </c>
      <c r="G22" s="9" t="s">
        <v>87</v>
      </c>
      <c r="H22" s="9" t="s">
        <v>685</v>
      </c>
      <c r="I22" s="8">
        <v>759.27368860000001</v>
      </c>
      <c r="J22" s="8">
        <v>899.49835210000026</v>
      </c>
      <c r="K22" s="9" t="s">
        <v>686</v>
      </c>
      <c r="L22" s="26"/>
    </row>
    <row r="23" spans="2:12" ht="18" customHeight="1" x14ac:dyDescent="0.2">
      <c r="B23" s="7" t="s">
        <v>30</v>
      </c>
      <c r="C23" s="9" t="s">
        <v>687</v>
      </c>
      <c r="D23" s="9" t="s">
        <v>688</v>
      </c>
      <c r="E23" s="9" t="s">
        <v>689</v>
      </c>
      <c r="F23" s="9" t="s">
        <v>690</v>
      </c>
      <c r="G23" s="9" t="s">
        <v>691</v>
      </c>
      <c r="H23" s="9" t="s">
        <v>692</v>
      </c>
      <c r="I23" s="8">
        <v>336.51</v>
      </c>
      <c r="J23" s="8">
        <v>481</v>
      </c>
      <c r="K23" s="9" t="s">
        <v>57</v>
      </c>
      <c r="L23" s="26"/>
    </row>
    <row r="24" spans="2:12" ht="18" customHeight="1" x14ac:dyDescent="0.2">
      <c r="B24" s="7" t="s">
        <v>31</v>
      </c>
      <c r="C24" s="9" t="s">
        <v>693</v>
      </c>
      <c r="D24" s="9" t="s">
        <v>51</v>
      </c>
      <c r="E24" s="9" t="s">
        <v>694</v>
      </c>
      <c r="F24" s="9" t="s">
        <v>695</v>
      </c>
      <c r="G24" s="9" t="s">
        <v>696</v>
      </c>
      <c r="H24" s="9" t="s">
        <v>697</v>
      </c>
      <c r="I24" s="8">
        <v>59.904769539999997</v>
      </c>
      <c r="J24" s="8">
        <v>102.11333276000002</v>
      </c>
      <c r="K24" s="9" t="s">
        <v>269</v>
      </c>
      <c r="L24" s="26"/>
    </row>
    <row r="25" spans="2:12" ht="18" customHeight="1" x14ac:dyDescent="0.2">
      <c r="B25" s="7" t="s">
        <v>32</v>
      </c>
      <c r="C25" s="9" t="s">
        <v>698</v>
      </c>
      <c r="D25" s="9" t="s">
        <v>699</v>
      </c>
      <c r="E25" s="9" t="s">
        <v>700</v>
      </c>
      <c r="F25" s="9" t="s">
        <v>701</v>
      </c>
      <c r="G25" s="9" t="s">
        <v>446</v>
      </c>
      <c r="H25" s="9" t="s">
        <v>702</v>
      </c>
      <c r="I25" s="8">
        <v>60.231549700000002</v>
      </c>
      <c r="J25" s="8">
        <v>88.909999929999998</v>
      </c>
      <c r="K25" s="9" t="s">
        <v>703</v>
      </c>
      <c r="L25" s="26"/>
    </row>
    <row r="26" spans="2:12" ht="18" customHeight="1" x14ac:dyDescent="0.2">
      <c r="B26" s="7" t="s">
        <v>34</v>
      </c>
      <c r="C26" s="9" t="s">
        <v>704</v>
      </c>
      <c r="D26" s="9" t="s">
        <v>705</v>
      </c>
      <c r="E26" s="9" t="s">
        <v>706</v>
      </c>
      <c r="F26" s="9" t="s">
        <v>707</v>
      </c>
      <c r="G26" s="9" t="s">
        <v>708</v>
      </c>
      <c r="H26" s="9" t="s">
        <v>709</v>
      </c>
      <c r="I26" s="8">
        <v>1080.530896</v>
      </c>
      <c r="J26" s="8">
        <v>1164.1612682700002</v>
      </c>
      <c r="K26" s="9" t="s">
        <v>407</v>
      </c>
      <c r="L26" s="26"/>
    </row>
    <row r="27" spans="2:12" ht="18" customHeight="1" x14ac:dyDescent="0.2">
      <c r="B27" s="7" t="s">
        <v>35</v>
      </c>
      <c r="C27" s="9" t="s">
        <v>710</v>
      </c>
      <c r="D27" s="9" t="s">
        <v>711</v>
      </c>
      <c r="E27" s="9" t="s">
        <v>712</v>
      </c>
      <c r="F27" s="9" t="s">
        <v>713</v>
      </c>
      <c r="G27" s="9" t="s">
        <v>714</v>
      </c>
      <c r="H27" s="9" t="s">
        <v>715</v>
      </c>
      <c r="I27" s="8">
        <v>651.11997110000004</v>
      </c>
      <c r="J27" s="8">
        <v>811.49997280000025</v>
      </c>
      <c r="K27" s="9" t="s">
        <v>221</v>
      </c>
      <c r="L27" s="26"/>
    </row>
    <row r="28" spans="2:12" ht="18" customHeight="1" x14ac:dyDescent="0.2">
      <c r="B28" s="7" t="s">
        <v>36</v>
      </c>
      <c r="C28" s="9" t="s">
        <v>716</v>
      </c>
      <c r="D28" s="9" t="s">
        <v>717</v>
      </c>
      <c r="E28" s="9" t="s">
        <v>718</v>
      </c>
      <c r="F28" s="9" t="s">
        <v>719</v>
      </c>
      <c r="G28" s="9" t="s">
        <v>720</v>
      </c>
      <c r="H28" s="9" t="s">
        <v>721</v>
      </c>
      <c r="I28" s="8">
        <v>378.89301610000001</v>
      </c>
      <c r="J28" s="8">
        <v>537.97918579999987</v>
      </c>
      <c r="K28" s="9" t="s">
        <v>722</v>
      </c>
      <c r="L28" s="26"/>
    </row>
    <row r="29" spans="2:12" ht="18" customHeight="1" x14ac:dyDescent="0.2">
      <c r="B29" s="7" t="s">
        <v>37</v>
      </c>
      <c r="C29" s="9" t="s">
        <v>723</v>
      </c>
      <c r="D29" s="9" t="s">
        <v>724</v>
      </c>
      <c r="E29" s="9" t="s">
        <v>725</v>
      </c>
      <c r="F29" s="9" t="s">
        <v>726</v>
      </c>
      <c r="G29" s="9" t="s">
        <v>727</v>
      </c>
      <c r="H29" s="9" t="s">
        <v>728</v>
      </c>
      <c r="I29" s="8">
        <v>206.1633315</v>
      </c>
      <c r="J29" s="8">
        <v>181.60749999999999</v>
      </c>
      <c r="K29" s="9" t="s">
        <v>729</v>
      </c>
      <c r="L29" s="26"/>
    </row>
    <row r="30" spans="2:12" ht="18" customHeight="1" x14ac:dyDescent="0.2">
      <c r="B30" s="7" t="s">
        <v>38</v>
      </c>
      <c r="C30" s="9" t="s">
        <v>730</v>
      </c>
      <c r="D30" s="9" t="s">
        <v>731</v>
      </c>
      <c r="E30" s="9" t="s">
        <v>732</v>
      </c>
      <c r="F30" s="9" t="s">
        <v>733</v>
      </c>
      <c r="G30" s="9" t="s">
        <v>734</v>
      </c>
      <c r="H30" s="9" t="s">
        <v>735</v>
      </c>
      <c r="I30" s="8">
        <v>795.37744650000002</v>
      </c>
      <c r="J30" s="8">
        <v>766.91515617000016</v>
      </c>
      <c r="K30" s="9" t="s">
        <v>736</v>
      </c>
      <c r="L30" s="26"/>
    </row>
    <row r="31" spans="2:12" ht="18" customHeight="1" x14ac:dyDescent="0.2">
      <c r="B31" s="7" t="s">
        <v>39</v>
      </c>
      <c r="C31" s="9" t="s">
        <v>737</v>
      </c>
      <c r="D31" s="9" t="s">
        <v>738</v>
      </c>
      <c r="E31" s="9" t="s">
        <v>739</v>
      </c>
      <c r="F31" s="9" t="s">
        <v>740</v>
      </c>
      <c r="G31" s="9" t="s">
        <v>741</v>
      </c>
      <c r="H31" s="9" t="s">
        <v>742</v>
      </c>
      <c r="I31" s="8">
        <v>975.52805880000005</v>
      </c>
      <c r="J31" s="8">
        <v>916.75393599999984</v>
      </c>
      <c r="K31" s="9" t="s">
        <v>743</v>
      </c>
      <c r="L31" s="26"/>
    </row>
    <row r="32" spans="2:12" ht="18" customHeight="1" x14ac:dyDescent="0.2">
      <c r="B32" s="7" t="s">
        <v>40</v>
      </c>
      <c r="C32" s="9" t="s">
        <v>744</v>
      </c>
      <c r="D32" s="9" t="s">
        <v>745</v>
      </c>
      <c r="E32" s="9" t="s">
        <v>746</v>
      </c>
      <c r="F32" s="9" t="s">
        <v>747</v>
      </c>
      <c r="G32" s="9" t="s">
        <v>748</v>
      </c>
      <c r="H32" s="9" t="s">
        <v>749</v>
      </c>
      <c r="I32" s="8">
        <v>314.7089737</v>
      </c>
      <c r="J32" s="8">
        <v>410.66839425000001</v>
      </c>
      <c r="K32" s="9" t="s">
        <v>750</v>
      </c>
      <c r="L32" s="26"/>
    </row>
    <row r="33" spans="2:12" ht="18" customHeight="1" x14ac:dyDescent="0.2">
      <c r="B33" s="7" t="s">
        <v>41</v>
      </c>
      <c r="C33" s="9" t="s">
        <v>751</v>
      </c>
      <c r="D33" s="9" t="s">
        <v>752</v>
      </c>
      <c r="E33" s="9" t="s">
        <v>753</v>
      </c>
      <c r="F33" s="9" t="s">
        <v>754</v>
      </c>
      <c r="G33" s="9" t="s">
        <v>755</v>
      </c>
      <c r="H33" s="9" t="s">
        <v>756</v>
      </c>
      <c r="I33" s="8">
        <v>1054.590473</v>
      </c>
      <c r="J33" s="8">
        <v>1357.4385689999999</v>
      </c>
      <c r="K33" s="9" t="s">
        <v>757</v>
      </c>
      <c r="L33" s="26"/>
    </row>
    <row r="34" spans="2:12" ht="18" customHeight="1" x14ac:dyDescent="0.2">
      <c r="B34" s="7" t="s">
        <v>42</v>
      </c>
      <c r="C34" s="9" t="s">
        <v>758</v>
      </c>
      <c r="D34" s="9" t="s">
        <v>759</v>
      </c>
      <c r="E34" s="9" t="s">
        <v>760</v>
      </c>
      <c r="F34" s="9" t="s">
        <v>761</v>
      </c>
      <c r="G34" s="9" t="s">
        <v>762</v>
      </c>
      <c r="H34" s="9" t="s">
        <v>763</v>
      </c>
      <c r="I34" s="8">
        <v>944.50328390000004</v>
      </c>
      <c r="J34" s="8">
        <v>1080.7409083</v>
      </c>
      <c r="K34" s="9" t="s">
        <v>764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K34 D4:J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35"/>
  <sheetViews>
    <sheetView showGridLines="0" topLeftCell="A3" workbookViewId="0">
      <selection activeCell="L5" sqref="L5:L34"/>
    </sheetView>
  </sheetViews>
  <sheetFormatPr baseColWidth="10" defaultColWidth="9.140625" defaultRowHeight="12.75" x14ac:dyDescent="0.2"/>
  <cols>
    <col min="1" max="1" width="0.140625" customWidth="1"/>
    <col min="2" max="2" width="32.28515625" customWidth="1"/>
    <col min="3" max="7" width="10.7109375" customWidth="1"/>
    <col min="8" max="11" width="13.42578125" customWidth="1"/>
    <col min="12" max="12" width="20.28515625" customWidth="1"/>
  </cols>
  <sheetData>
    <row r="1" spans="2:12" ht="9.4" customHeight="1" x14ac:dyDescent="0.2"/>
    <row r="2" spans="2:12" ht="30.6" customHeight="1" x14ac:dyDescent="0.2">
      <c r="B2" s="36" t="s">
        <v>765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8" customHeight="1" x14ac:dyDescent="0.2">
      <c r="B3" s="7"/>
      <c r="C3" s="40" t="s">
        <v>1337</v>
      </c>
      <c r="D3" s="28"/>
      <c r="E3" s="28"/>
      <c r="F3" s="28"/>
      <c r="G3" s="28"/>
      <c r="H3" s="28"/>
      <c r="I3" s="28"/>
      <c r="J3" s="28"/>
      <c r="K3" s="2" t="s">
        <v>1338</v>
      </c>
    </row>
    <row r="4" spans="2:12" ht="18" customHeight="1" x14ac:dyDescent="0.2">
      <c r="B4" s="1" t="s">
        <v>1</v>
      </c>
      <c r="C4" s="15" t="s">
        <v>83</v>
      </c>
      <c r="D4" s="15" t="s">
        <v>1340</v>
      </c>
      <c r="E4" s="15" t="s">
        <v>1341</v>
      </c>
      <c r="F4" s="15" t="s">
        <v>1342</v>
      </c>
      <c r="G4" s="15" t="s">
        <v>1343</v>
      </c>
      <c r="H4" s="15" t="s">
        <v>2</v>
      </c>
      <c r="I4" s="15" t="s">
        <v>3</v>
      </c>
      <c r="J4" s="15" t="s">
        <v>4</v>
      </c>
      <c r="K4" s="3" t="s">
        <v>1344</v>
      </c>
    </row>
    <row r="5" spans="2:12" ht="18" customHeight="1" x14ac:dyDescent="0.2">
      <c r="B5" s="5" t="s">
        <v>11</v>
      </c>
      <c r="C5" s="13" t="s">
        <v>766</v>
      </c>
      <c r="D5" s="13" t="s">
        <v>767</v>
      </c>
      <c r="E5" s="13" t="s">
        <v>768</v>
      </c>
      <c r="F5" s="13" t="s">
        <v>769</v>
      </c>
      <c r="G5" s="13" t="s">
        <v>770</v>
      </c>
      <c r="H5" s="13" t="s">
        <v>771</v>
      </c>
      <c r="I5" s="6">
        <v>9730.7822074299984</v>
      </c>
      <c r="J5" s="6">
        <v>10592.75166459</v>
      </c>
      <c r="K5" s="13" t="s">
        <v>772</v>
      </c>
      <c r="L5" s="26"/>
    </row>
    <row r="6" spans="2:12" ht="18" customHeight="1" x14ac:dyDescent="0.2">
      <c r="B6" s="7" t="s">
        <v>12</v>
      </c>
      <c r="C6" s="9" t="s">
        <v>236</v>
      </c>
      <c r="D6" s="9" t="s">
        <v>51</v>
      </c>
      <c r="E6" s="9" t="s">
        <v>773</v>
      </c>
      <c r="F6" s="9" t="s">
        <v>142</v>
      </c>
      <c r="G6" s="9" t="s">
        <v>59</v>
      </c>
      <c r="H6" s="9" t="s">
        <v>410</v>
      </c>
      <c r="I6" s="8">
        <v>16.927999999999997</v>
      </c>
      <c r="J6" s="8">
        <v>27.588329849999997</v>
      </c>
      <c r="K6" s="9" t="s">
        <v>774</v>
      </c>
      <c r="L6" s="26"/>
    </row>
    <row r="7" spans="2:12" ht="18" customHeight="1" x14ac:dyDescent="0.2">
      <c r="B7" s="7" t="s">
        <v>13</v>
      </c>
      <c r="C7" s="9" t="s">
        <v>564</v>
      </c>
      <c r="D7" s="9" t="s">
        <v>775</v>
      </c>
      <c r="E7" s="9" t="s">
        <v>776</v>
      </c>
      <c r="F7" s="9" t="s">
        <v>777</v>
      </c>
      <c r="G7" s="9" t="s">
        <v>320</v>
      </c>
      <c r="H7" s="9" t="s">
        <v>778</v>
      </c>
      <c r="I7" s="8">
        <v>43.489999690000005</v>
      </c>
      <c r="J7" s="8">
        <v>58.53</v>
      </c>
      <c r="K7" s="9" t="s">
        <v>779</v>
      </c>
      <c r="L7" s="26"/>
    </row>
    <row r="8" spans="2:12" ht="18" customHeight="1" x14ac:dyDescent="0.2">
      <c r="B8" s="7" t="s">
        <v>15</v>
      </c>
      <c r="C8" s="9" t="s">
        <v>780</v>
      </c>
      <c r="D8" s="9" t="s">
        <v>781</v>
      </c>
      <c r="E8" s="9" t="s">
        <v>782</v>
      </c>
      <c r="F8" s="9" t="s">
        <v>783</v>
      </c>
      <c r="G8" s="9" t="s">
        <v>784</v>
      </c>
      <c r="H8" s="9" t="s">
        <v>785</v>
      </c>
      <c r="I8" s="8">
        <v>519.47502229999986</v>
      </c>
      <c r="J8" s="8">
        <v>544.55999999999995</v>
      </c>
      <c r="K8" s="9" t="s">
        <v>119</v>
      </c>
      <c r="L8" s="26"/>
    </row>
    <row r="9" spans="2:12" ht="18" customHeight="1" x14ac:dyDescent="0.2">
      <c r="B9" s="7" t="s">
        <v>16</v>
      </c>
      <c r="C9" s="9" t="s">
        <v>786</v>
      </c>
      <c r="D9" s="9" t="s">
        <v>787</v>
      </c>
      <c r="E9" s="9" t="s">
        <v>788</v>
      </c>
      <c r="F9" s="9" t="s">
        <v>789</v>
      </c>
      <c r="G9" s="9" t="s">
        <v>790</v>
      </c>
      <c r="H9" s="9" t="s">
        <v>791</v>
      </c>
      <c r="I9" s="8">
        <v>5.3333337000000007</v>
      </c>
      <c r="J9" s="8">
        <v>26.916667499999996</v>
      </c>
      <c r="K9" s="9" t="s">
        <v>792</v>
      </c>
      <c r="L9" s="26"/>
    </row>
    <row r="10" spans="2:12" ht="18" customHeight="1" x14ac:dyDescent="0.2">
      <c r="B10" s="7" t="s">
        <v>17</v>
      </c>
      <c r="C10" s="9" t="s">
        <v>209</v>
      </c>
      <c r="D10" s="9" t="s">
        <v>51</v>
      </c>
      <c r="E10" s="9" t="s">
        <v>51</v>
      </c>
      <c r="F10" s="9" t="s">
        <v>64</v>
      </c>
      <c r="G10" s="9" t="s">
        <v>50</v>
      </c>
      <c r="H10" s="9" t="s">
        <v>143</v>
      </c>
      <c r="I10" s="8">
        <v>6.27</v>
      </c>
      <c r="J10" s="8">
        <v>2.8050000000000002</v>
      </c>
      <c r="K10" s="9" t="s">
        <v>793</v>
      </c>
      <c r="L10" s="26"/>
    </row>
    <row r="11" spans="2:12" ht="18" customHeight="1" x14ac:dyDescent="0.2">
      <c r="B11" s="7" t="s">
        <v>18</v>
      </c>
      <c r="C11" s="9" t="s">
        <v>794</v>
      </c>
      <c r="D11" s="9" t="s">
        <v>795</v>
      </c>
      <c r="E11" s="9" t="s">
        <v>365</v>
      </c>
      <c r="F11" s="9" t="s">
        <v>796</v>
      </c>
      <c r="G11" s="9" t="s">
        <v>797</v>
      </c>
      <c r="H11" s="9" t="s">
        <v>798</v>
      </c>
      <c r="I11" s="8">
        <v>147.13333369999998</v>
      </c>
      <c r="J11" s="8">
        <v>123.97333365</v>
      </c>
      <c r="K11" s="9" t="s">
        <v>456</v>
      </c>
      <c r="L11" s="26"/>
    </row>
    <row r="12" spans="2:12" ht="18" customHeight="1" x14ac:dyDescent="0.2">
      <c r="B12" s="7" t="s">
        <v>19</v>
      </c>
      <c r="C12" s="9" t="s">
        <v>178</v>
      </c>
      <c r="D12" s="9" t="s">
        <v>799</v>
      </c>
      <c r="E12" s="9" t="s">
        <v>800</v>
      </c>
      <c r="F12" s="9" t="s">
        <v>801</v>
      </c>
      <c r="G12" s="9" t="s">
        <v>801</v>
      </c>
      <c r="H12" s="9" t="s">
        <v>802</v>
      </c>
      <c r="I12" s="8">
        <v>16.240000000000002</v>
      </c>
      <c r="J12" s="8">
        <v>16.689999999999998</v>
      </c>
      <c r="K12" s="9" t="s">
        <v>803</v>
      </c>
      <c r="L12" s="26"/>
    </row>
    <row r="13" spans="2:12" ht="18" customHeight="1" x14ac:dyDescent="0.2">
      <c r="B13" s="7" t="s">
        <v>20</v>
      </c>
      <c r="C13" s="9" t="s">
        <v>804</v>
      </c>
      <c r="D13" s="9" t="s">
        <v>51</v>
      </c>
      <c r="E13" s="9" t="s">
        <v>51</v>
      </c>
      <c r="F13" s="9" t="s">
        <v>92</v>
      </c>
      <c r="G13" s="9" t="s">
        <v>805</v>
      </c>
      <c r="H13" s="9" t="s">
        <v>806</v>
      </c>
      <c r="I13" s="8">
        <v>10.885</v>
      </c>
      <c r="J13" s="8">
        <v>15.46</v>
      </c>
      <c r="K13" s="9" t="s">
        <v>722</v>
      </c>
      <c r="L13" s="26"/>
    </row>
    <row r="14" spans="2:12" ht="18" customHeight="1" x14ac:dyDescent="0.2">
      <c r="B14" s="7" t="s">
        <v>21</v>
      </c>
      <c r="C14" s="9" t="s">
        <v>807</v>
      </c>
      <c r="D14" s="9" t="s">
        <v>808</v>
      </c>
      <c r="E14" s="9" t="s">
        <v>809</v>
      </c>
      <c r="F14" s="9" t="s">
        <v>810</v>
      </c>
      <c r="G14" s="9" t="s">
        <v>811</v>
      </c>
      <c r="H14" s="9" t="s">
        <v>812</v>
      </c>
      <c r="I14" s="8">
        <v>1450.8275654999998</v>
      </c>
      <c r="J14" s="8">
        <v>1516.2701584400004</v>
      </c>
      <c r="K14" s="9" t="s">
        <v>813</v>
      </c>
      <c r="L14" s="26"/>
    </row>
    <row r="15" spans="2:12" ht="18" customHeight="1" x14ac:dyDescent="0.2">
      <c r="B15" s="7" t="s">
        <v>22</v>
      </c>
      <c r="C15" s="9" t="s">
        <v>814</v>
      </c>
      <c r="D15" s="9" t="s">
        <v>815</v>
      </c>
      <c r="E15" s="9" t="s">
        <v>816</v>
      </c>
      <c r="F15" s="9" t="s">
        <v>817</v>
      </c>
      <c r="G15" s="9" t="s">
        <v>818</v>
      </c>
      <c r="H15" s="9" t="s">
        <v>819</v>
      </c>
      <c r="I15" s="8">
        <v>247.00000100000005</v>
      </c>
      <c r="J15" s="8">
        <v>287.91000000000003</v>
      </c>
      <c r="K15" s="9" t="s">
        <v>59</v>
      </c>
      <c r="L15" s="26"/>
    </row>
    <row r="16" spans="2:12" ht="18" customHeight="1" x14ac:dyDescent="0.2">
      <c r="B16" s="7" t="s">
        <v>23</v>
      </c>
      <c r="C16" s="9" t="s">
        <v>820</v>
      </c>
      <c r="D16" s="9" t="s">
        <v>821</v>
      </c>
      <c r="E16" s="9" t="s">
        <v>822</v>
      </c>
      <c r="F16" s="9" t="s">
        <v>823</v>
      </c>
      <c r="G16" s="9" t="s">
        <v>824</v>
      </c>
      <c r="H16" s="9" t="s">
        <v>825</v>
      </c>
      <c r="I16" s="8">
        <v>1322.4461681999999</v>
      </c>
      <c r="J16" s="8">
        <v>1580.2372897</v>
      </c>
      <c r="K16" s="9" t="s">
        <v>826</v>
      </c>
      <c r="L16" s="26"/>
    </row>
    <row r="17" spans="2:12" ht="18" customHeight="1" x14ac:dyDescent="0.2">
      <c r="B17" s="7" t="s">
        <v>24</v>
      </c>
      <c r="C17" s="9" t="s">
        <v>505</v>
      </c>
      <c r="D17" s="9" t="s">
        <v>827</v>
      </c>
      <c r="E17" s="9" t="s">
        <v>828</v>
      </c>
      <c r="F17" s="9" t="s">
        <v>212</v>
      </c>
      <c r="G17" s="9" t="s">
        <v>829</v>
      </c>
      <c r="H17" s="9" t="s">
        <v>830</v>
      </c>
      <c r="I17" s="8">
        <v>15.5</v>
      </c>
      <c r="J17" s="8">
        <v>18.150000000000002</v>
      </c>
      <c r="K17" s="9" t="s">
        <v>800</v>
      </c>
      <c r="L17" s="26"/>
    </row>
    <row r="18" spans="2:12" ht="18" customHeight="1" x14ac:dyDescent="0.2">
      <c r="B18" s="7" t="s">
        <v>25</v>
      </c>
      <c r="C18" s="9" t="s">
        <v>831</v>
      </c>
      <c r="D18" s="9" t="s">
        <v>51</v>
      </c>
      <c r="E18" s="9" t="s">
        <v>832</v>
      </c>
      <c r="F18" s="9" t="s">
        <v>121</v>
      </c>
      <c r="G18" s="9" t="s">
        <v>833</v>
      </c>
      <c r="H18" s="9" t="s">
        <v>833</v>
      </c>
      <c r="I18" s="9" t="s">
        <v>51</v>
      </c>
      <c r="J18" s="9" t="s">
        <v>51</v>
      </c>
      <c r="K18" s="9" t="s">
        <v>51</v>
      </c>
      <c r="L18" s="26"/>
    </row>
    <row r="19" spans="2:12" ht="18" customHeight="1" x14ac:dyDescent="0.2">
      <c r="B19" s="7" t="s">
        <v>26</v>
      </c>
      <c r="C19" s="9" t="s">
        <v>103</v>
      </c>
      <c r="D19" s="9" t="s">
        <v>51</v>
      </c>
      <c r="E19" s="9" t="s">
        <v>51</v>
      </c>
      <c r="F19" s="9" t="s">
        <v>51</v>
      </c>
      <c r="G19" s="9" t="s">
        <v>53</v>
      </c>
      <c r="H19" s="9" t="s">
        <v>51</v>
      </c>
      <c r="I19" s="9" t="s">
        <v>51</v>
      </c>
      <c r="J19" s="9" t="s">
        <v>51</v>
      </c>
      <c r="K19" s="9" t="s">
        <v>51</v>
      </c>
      <c r="L19" s="26"/>
    </row>
    <row r="20" spans="2:12" ht="18" customHeight="1" x14ac:dyDescent="0.2">
      <c r="B20" s="7" t="s">
        <v>27</v>
      </c>
      <c r="C20" s="9" t="s">
        <v>834</v>
      </c>
      <c r="D20" s="9" t="s">
        <v>835</v>
      </c>
      <c r="E20" s="9" t="s">
        <v>836</v>
      </c>
      <c r="F20" s="9" t="s">
        <v>837</v>
      </c>
      <c r="G20" s="9" t="s">
        <v>838</v>
      </c>
      <c r="H20" s="9" t="s">
        <v>839</v>
      </c>
      <c r="I20" s="8">
        <v>81.187141910000008</v>
      </c>
      <c r="J20" s="8">
        <v>30.504999999999999</v>
      </c>
      <c r="K20" s="9" t="s">
        <v>840</v>
      </c>
      <c r="L20" s="26"/>
    </row>
    <row r="21" spans="2:12" ht="18" customHeight="1" x14ac:dyDescent="0.2">
      <c r="B21" s="7" t="s">
        <v>28</v>
      </c>
      <c r="C21" s="9" t="s">
        <v>841</v>
      </c>
      <c r="D21" s="9" t="s">
        <v>470</v>
      </c>
      <c r="E21" s="9" t="s">
        <v>72</v>
      </c>
      <c r="F21" s="9" t="s">
        <v>842</v>
      </c>
      <c r="G21" s="9" t="s">
        <v>843</v>
      </c>
      <c r="H21" s="9" t="s">
        <v>202</v>
      </c>
      <c r="I21" s="8">
        <v>83.085000000000022</v>
      </c>
      <c r="J21" s="8">
        <v>136.72769192999999</v>
      </c>
      <c r="K21" s="9" t="s">
        <v>844</v>
      </c>
      <c r="L21" s="26"/>
    </row>
    <row r="22" spans="2:12" ht="18" customHeight="1" x14ac:dyDescent="0.2">
      <c r="B22" s="7" t="s">
        <v>29</v>
      </c>
      <c r="C22" s="9" t="s">
        <v>845</v>
      </c>
      <c r="D22" s="9" t="s">
        <v>846</v>
      </c>
      <c r="E22" s="9" t="s">
        <v>847</v>
      </c>
      <c r="F22" s="9" t="s">
        <v>848</v>
      </c>
      <c r="G22" s="9" t="s">
        <v>849</v>
      </c>
      <c r="H22" s="9" t="s">
        <v>850</v>
      </c>
      <c r="I22" s="8">
        <v>1519.0833310999999</v>
      </c>
      <c r="J22" s="8">
        <v>1623.1243045999997</v>
      </c>
      <c r="K22" s="9" t="s">
        <v>120</v>
      </c>
      <c r="L22" s="26"/>
    </row>
    <row r="23" spans="2:12" ht="18" customHeight="1" x14ac:dyDescent="0.2">
      <c r="B23" s="7" t="s">
        <v>30</v>
      </c>
      <c r="C23" s="9" t="s">
        <v>103</v>
      </c>
      <c r="D23" s="9" t="s">
        <v>51</v>
      </c>
      <c r="E23" s="9" t="s">
        <v>51</v>
      </c>
      <c r="F23" s="9" t="s">
        <v>51</v>
      </c>
      <c r="G23" s="9" t="s">
        <v>51</v>
      </c>
      <c r="H23" s="9" t="s">
        <v>51</v>
      </c>
      <c r="I23" s="9" t="s">
        <v>51</v>
      </c>
      <c r="J23" s="9" t="s">
        <v>51</v>
      </c>
      <c r="K23" s="9" t="s">
        <v>51</v>
      </c>
      <c r="L23" s="26"/>
    </row>
    <row r="24" spans="2:12" ht="18" customHeight="1" x14ac:dyDescent="0.2">
      <c r="B24" s="7" t="s">
        <v>31</v>
      </c>
      <c r="C24" s="9" t="s">
        <v>58</v>
      </c>
      <c r="D24" s="9" t="s">
        <v>51</v>
      </c>
      <c r="E24" s="9" t="s">
        <v>851</v>
      </c>
      <c r="F24" s="9" t="s">
        <v>302</v>
      </c>
      <c r="G24" s="9" t="s">
        <v>852</v>
      </c>
      <c r="H24" s="9" t="s">
        <v>853</v>
      </c>
      <c r="I24" s="8">
        <v>29.205000000000009</v>
      </c>
      <c r="J24" s="8">
        <v>12.453634130000001</v>
      </c>
      <c r="K24" s="9" t="s">
        <v>854</v>
      </c>
      <c r="L24" s="26"/>
    </row>
    <row r="25" spans="2:12" ht="18" customHeight="1" x14ac:dyDescent="0.2">
      <c r="B25" s="7" t="s">
        <v>32</v>
      </c>
      <c r="C25" s="9" t="s">
        <v>855</v>
      </c>
      <c r="D25" s="9" t="s">
        <v>856</v>
      </c>
      <c r="E25" s="9" t="s">
        <v>857</v>
      </c>
      <c r="F25" s="9" t="s">
        <v>858</v>
      </c>
      <c r="G25" s="9" t="s">
        <v>859</v>
      </c>
      <c r="H25" s="9" t="s">
        <v>860</v>
      </c>
      <c r="I25" s="8">
        <v>13.7</v>
      </c>
      <c r="J25" s="8">
        <v>174.66571347999999</v>
      </c>
      <c r="K25" s="9" t="s">
        <v>861</v>
      </c>
      <c r="L25" s="26"/>
    </row>
    <row r="26" spans="2:12" ht="18" customHeight="1" x14ac:dyDescent="0.2">
      <c r="B26" s="7" t="s">
        <v>34</v>
      </c>
      <c r="C26" s="9" t="s">
        <v>862</v>
      </c>
      <c r="D26" s="9" t="s">
        <v>863</v>
      </c>
      <c r="E26" s="9" t="s">
        <v>864</v>
      </c>
      <c r="F26" s="9" t="s">
        <v>109</v>
      </c>
      <c r="G26" s="9" t="s">
        <v>865</v>
      </c>
      <c r="H26" s="9" t="s">
        <v>866</v>
      </c>
      <c r="I26" s="8">
        <v>334.52760391999999</v>
      </c>
      <c r="J26" s="8">
        <v>293.81857244000003</v>
      </c>
      <c r="K26" s="9" t="s">
        <v>867</v>
      </c>
      <c r="L26" s="26"/>
    </row>
    <row r="27" spans="2:12" ht="18" customHeight="1" x14ac:dyDescent="0.2">
      <c r="B27" s="7" t="s">
        <v>35</v>
      </c>
      <c r="C27" s="9" t="s">
        <v>868</v>
      </c>
      <c r="D27" s="9" t="s">
        <v>869</v>
      </c>
      <c r="E27" s="9" t="s">
        <v>182</v>
      </c>
      <c r="F27" s="9" t="s">
        <v>870</v>
      </c>
      <c r="G27" s="9" t="s">
        <v>871</v>
      </c>
      <c r="H27" s="9" t="s">
        <v>385</v>
      </c>
      <c r="I27" s="8">
        <v>92.178432700000002</v>
      </c>
      <c r="J27" s="8">
        <v>128.75</v>
      </c>
      <c r="K27" s="9" t="s">
        <v>872</v>
      </c>
      <c r="L27" s="26"/>
    </row>
    <row r="28" spans="2:12" ht="18" customHeight="1" x14ac:dyDescent="0.2">
      <c r="B28" s="7" t="s">
        <v>36</v>
      </c>
      <c r="C28" s="9" t="s">
        <v>873</v>
      </c>
      <c r="D28" s="9" t="s">
        <v>874</v>
      </c>
      <c r="E28" s="9" t="s">
        <v>875</v>
      </c>
      <c r="F28" s="9" t="s">
        <v>876</v>
      </c>
      <c r="G28" s="9" t="s">
        <v>877</v>
      </c>
      <c r="H28" s="9" t="s">
        <v>878</v>
      </c>
      <c r="I28" s="8">
        <v>126.20065860000001</v>
      </c>
      <c r="J28" s="8">
        <v>77.48</v>
      </c>
      <c r="K28" s="9" t="s">
        <v>879</v>
      </c>
      <c r="L28" s="26"/>
    </row>
    <row r="29" spans="2:12" ht="18" customHeight="1" x14ac:dyDescent="0.2">
      <c r="B29" s="7" t="s">
        <v>37</v>
      </c>
      <c r="C29" s="9" t="s">
        <v>880</v>
      </c>
      <c r="D29" s="9" t="s">
        <v>881</v>
      </c>
      <c r="E29" s="9" t="s">
        <v>882</v>
      </c>
      <c r="F29" s="9" t="s">
        <v>883</v>
      </c>
      <c r="G29" s="9" t="s">
        <v>884</v>
      </c>
      <c r="H29" s="9" t="s">
        <v>885</v>
      </c>
      <c r="I29" s="8">
        <v>909.84874920000004</v>
      </c>
      <c r="J29" s="8">
        <v>1070.2866675999999</v>
      </c>
      <c r="K29" s="9" t="s">
        <v>132</v>
      </c>
      <c r="L29" s="26"/>
    </row>
    <row r="30" spans="2:12" ht="18" customHeight="1" x14ac:dyDescent="0.2">
      <c r="B30" s="7" t="s">
        <v>38</v>
      </c>
      <c r="C30" s="9" t="s">
        <v>886</v>
      </c>
      <c r="D30" s="9" t="s">
        <v>887</v>
      </c>
      <c r="E30" s="9" t="s">
        <v>888</v>
      </c>
      <c r="F30" s="9" t="s">
        <v>889</v>
      </c>
      <c r="G30" s="9" t="s">
        <v>890</v>
      </c>
      <c r="H30" s="9" t="s">
        <v>891</v>
      </c>
      <c r="I30" s="8">
        <v>954.22895100000005</v>
      </c>
      <c r="J30" s="8">
        <v>1007.11400266</v>
      </c>
      <c r="K30" s="9" t="s">
        <v>479</v>
      </c>
      <c r="L30" s="26"/>
    </row>
    <row r="31" spans="2:12" ht="18" customHeight="1" x14ac:dyDescent="0.2">
      <c r="B31" s="7" t="s">
        <v>39</v>
      </c>
      <c r="C31" s="9" t="s">
        <v>892</v>
      </c>
      <c r="D31" s="9" t="s">
        <v>893</v>
      </c>
      <c r="E31" s="9" t="s">
        <v>511</v>
      </c>
      <c r="F31" s="9" t="s">
        <v>593</v>
      </c>
      <c r="G31" s="9" t="s">
        <v>508</v>
      </c>
      <c r="H31" s="9" t="s">
        <v>894</v>
      </c>
      <c r="I31" s="8">
        <v>9.08</v>
      </c>
      <c r="J31" s="8">
        <v>6.74</v>
      </c>
      <c r="K31" s="9" t="s">
        <v>895</v>
      </c>
      <c r="L31" s="26"/>
    </row>
    <row r="32" spans="2:12" ht="18" customHeight="1" x14ac:dyDescent="0.2">
      <c r="B32" s="7" t="s">
        <v>40</v>
      </c>
      <c r="C32" s="9" t="s">
        <v>896</v>
      </c>
      <c r="D32" s="9" t="s">
        <v>897</v>
      </c>
      <c r="E32" s="9" t="s">
        <v>898</v>
      </c>
      <c r="F32" s="9" t="s">
        <v>899</v>
      </c>
      <c r="G32" s="9" t="s">
        <v>900</v>
      </c>
      <c r="H32" s="9" t="s">
        <v>901</v>
      </c>
      <c r="I32" s="8">
        <v>87.893334600000003</v>
      </c>
      <c r="J32" s="8">
        <v>114.18476484000001</v>
      </c>
      <c r="K32" s="9" t="s">
        <v>902</v>
      </c>
      <c r="L32" s="26"/>
    </row>
    <row r="33" spans="2:12" ht="18" customHeight="1" x14ac:dyDescent="0.2">
      <c r="B33" s="7" t="s">
        <v>41</v>
      </c>
      <c r="C33" s="9" t="s">
        <v>903</v>
      </c>
      <c r="D33" s="9" t="s">
        <v>904</v>
      </c>
      <c r="E33" s="9" t="s">
        <v>905</v>
      </c>
      <c r="F33" s="9" t="s">
        <v>906</v>
      </c>
      <c r="G33" s="9" t="s">
        <v>907</v>
      </c>
      <c r="H33" s="9" t="s">
        <v>908</v>
      </c>
      <c r="I33" s="8">
        <v>1572.6533584000001</v>
      </c>
      <c r="J33" s="8">
        <v>1598.5166400000001</v>
      </c>
      <c r="K33" s="9" t="s">
        <v>909</v>
      </c>
      <c r="L33" s="26"/>
    </row>
    <row r="34" spans="2:12" ht="18" customHeight="1" x14ac:dyDescent="0.2">
      <c r="B34" s="7" t="s">
        <v>42</v>
      </c>
      <c r="C34" s="9" t="s">
        <v>910</v>
      </c>
      <c r="D34" s="9" t="s">
        <v>911</v>
      </c>
      <c r="E34" s="9" t="s">
        <v>912</v>
      </c>
      <c r="F34" s="9" t="s">
        <v>913</v>
      </c>
      <c r="G34" s="9" t="s">
        <v>914</v>
      </c>
      <c r="H34" s="9" t="s">
        <v>915</v>
      </c>
      <c r="I34" s="8">
        <v>116.38222191</v>
      </c>
      <c r="J34" s="8">
        <v>99.293893770000011</v>
      </c>
      <c r="K34" s="9" t="s">
        <v>916</v>
      </c>
      <c r="L34" s="26"/>
    </row>
    <row r="35" spans="2:12" ht="141.6" customHeight="1" x14ac:dyDescent="0.2">
      <c r="B35" s="41" t="s">
        <v>223</v>
      </c>
      <c r="C35" s="42"/>
      <c r="D35" s="42"/>
      <c r="E35" s="42"/>
      <c r="F35" s="42"/>
      <c r="G35" s="42"/>
      <c r="H35" s="42"/>
      <c r="I35" s="42"/>
      <c r="J35" s="42"/>
      <c r="K35" s="42"/>
    </row>
  </sheetData>
  <mergeCells count="3">
    <mergeCell ref="B2:K2"/>
    <mergeCell ref="C3:J3"/>
    <mergeCell ref="B35:K3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ignoredErrors>
    <ignoredError sqref="C5:I34 D4:J4 K5:K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Indice</vt:lpstr>
      <vt:lpstr>Nacional</vt:lpstr>
      <vt:lpstr>Regional</vt:lpstr>
      <vt:lpstr>Arica y Parinacota</vt:lpstr>
      <vt:lpstr>Atacama</vt:lpstr>
      <vt:lpstr>Coquimbo</vt:lpstr>
      <vt:lpstr>Valparaíso</vt:lpstr>
      <vt:lpstr>RM</vt:lpstr>
      <vt:lpstr>O´Higgins</vt:lpstr>
      <vt:lpstr>Maule</vt:lpstr>
      <vt:lpstr>Biobío</vt:lpstr>
      <vt:lpstr>Araucanía</vt:lpstr>
      <vt:lpstr>Frutilla</vt:lpstr>
      <vt:lpstr>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2017-03-02T18:33:08Z</dcterms:created>
  <dcterms:modified xsi:type="dcterms:W3CDTF">2020-09-24T18:33:40Z</dcterms:modified>
</cp:coreProperties>
</file>