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000 TABLAS GENERALES\"/>
    </mc:Choice>
  </mc:AlternateContent>
  <xr:revisionPtr revIDLastSave="0" documentId="13_ncr:1_{79C7005A-E6C6-45EB-B354-0ECD5432B716}" xr6:coauthVersionLast="46" xr6:coauthVersionMax="46" xr10:uidLastSave="{00000000-0000-0000-0000-000000000000}"/>
  <bookViews>
    <workbookView xWindow="-108" yWindow="-108" windowWidth="23256" windowHeight="12720" xr2:uid="{3767A57E-79CC-47CE-93B6-1CB5531CD4E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7" i="1" l="1"/>
  <c r="A4" i="1"/>
  <c r="A5" i="1" s="1"/>
  <c r="A3" i="1"/>
  <c r="E3" i="1" s="1"/>
  <c r="E2" i="1"/>
  <c r="A6" i="1" l="1"/>
  <c r="E5" i="1"/>
  <c r="E4" i="1"/>
  <c r="A7" i="1" l="1"/>
  <c r="E6" i="1"/>
  <c r="A8" i="1" l="1"/>
  <c r="E7" i="1"/>
  <c r="A9" i="1" l="1"/>
  <c r="E8" i="1"/>
  <c r="A10" i="1" l="1"/>
  <c r="E9" i="1"/>
  <c r="A11" i="1" l="1"/>
  <c r="E10" i="1"/>
  <c r="A12" i="1" l="1"/>
  <c r="E11" i="1"/>
  <c r="A13" i="1" l="1"/>
  <c r="E12" i="1"/>
  <c r="A14" i="1" l="1"/>
  <c r="E13" i="1"/>
  <c r="A15" i="1" l="1"/>
  <c r="E14" i="1"/>
  <c r="A16" i="1" l="1"/>
  <c r="E15" i="1"/>
  <c r="A17" i="1" l="1"/>
  <c r="E16" i="1"/>
  <c r="A18" i="1" l="1"/>
  <c r="E17" i="1"/>
  <c r="A19" i="1" l="1"/>
  <c r="E18" i="1"/>
  <c r="A20" i="1" l="1"/>
  <c r="E19" i="1"/>
  <c r="A21" i="1" l="1"/>
  <c r="E20" i="1"/>
  <c r="A22" i="1" l="1"/>
  <c r="E21" i="1"/>
  <c r="A23" i="1" l="1"/>
  <c r="E22" i="1"/>
  <c r="A24" i="1" l="1"/>
  <c r="E23" i="1"/>
  <c r="A25" i="1" l="1"/>
  <c r="E24" i="1"/>
  <c r="A26" i="1" l="1"/>
  <c r="E25" i="1"/>
  <c r="A27" i="1" l="1"/>
  <c r="E26" i="1"/>
  <c r="A28" i="1" l="1"/>
  <c r="E27" i="1"/>
  <c r="A29" i="1" l="1"/>
  <c r="E28" i="1"/>
  <c r="A30" i="1" l="1"/>
  <c r="E29" i="1"/>
  <c r="A31" i="1" l="1"/>
  <c r="E30" i="1"/>
  <c r="A32" i="1" l="1"/>
  <c r="E31" i="1"/>
  <c r="A33" i="1" l="1"/>
  <c r="E32" i="1"/>
  <c r="A34" i="1" l="1"/>
  <c r="E33" i="1"/>
  <c r="A35" i="1" l="1"/>
  <c r="E34" i="1"/>
  <c r="A36" i="1" l="1"/>
  <c r="E35" i="1"/>
  <c r="A37" i="1" l="1"/>
  <c r="E36" i="1"/>
  <c r="A38" i="1" l="1"/>
  <c r="E37" i="1"/>
  <c r="A39" i="1" l="1"/>
  <c r="E38" i="1"/>
  <c r="A40" i="1" l="1"/>
  <c r="E39" i="1"/>
  <c r="A41" i="1" l="1"/>
  <c r="E40" i="1"/>
  <c r="A42" i="1" l="1"/>
  <c r="E41" i="1"/>
  <c r="A43" i="1" l="1"/>
  <c r="E42" i="1"/>
  <c r="A44" i="1" l="1"/>
  <c r="E43" i="1"/>
  <c r="A45" i="1" l="1"/>
  <c r="E44" i="1"/>
  <c r="A46" i="1" l="1"/>
  <c r="E45" i="1"/>
  <c r="A47" i="1" l="1"/>
  <c r="E46" i="1"/>
  <c r="A48" i="1" l="1"/>
  <c r="E47" i="1"/>
  <c r="A49" i="1" l="1"/>
  <c r="E48" i="1"/>
  <c r="A50" i="1" l="1"/>
  <c r="E49" i="1"/>
  <c r="A51" i="1" l="1"/>
  <c r="E50" i="1"/>
  <c r="A52" i="1" l="1"/>
  <c r="E51" i="1"/>
  <c r="A53" i="1" l="1"/>
  <c r="E52" i="1"/>
  <c r="A54" i="1" l="1"/>
  <c r="E53" i="1"/>
  <c r="A55" i="1" l="1"/>
  <c r="E54" i="1"/>
  <c r="A56" i="1" l="1"/>
  <c r="E55" i="1"/>
  <c r="A57" i="1" l="1"/>
  <c r="E56" i="1"/>
  <c r="A58" i="1" l="1"/>
  <c r="E57" i="1"/>
  <c r="A59" i="1" l="1"/>
  <c r="E58" i="1"/>
  <c r="A60" i="1" l="1"/>
  <c r="E59" i="1"/>
  <c r="A61" i="1" l="1"/>
  <c r="E60" i="1"/>
  <c r="A62" i="1" l="1"/>
  <c r="E61" i="1"/>
  <c r="A63" i="1" l="1"/>
  <c r="E62" i="1"/>
  <c r="A64" i="1" l="1"/>
  <c r="E63" i="1"/>
  <c r="A65" i="1" l="1"/>
  <c r="E64" i="1"/>
  <c r="A66" i="1" l="1"/>
  <c r="E66" i="1" s="1"/>
  <c r="E65" i="1"/>
</calcChain>
</file>

<file path=xl/sharedStrings.xml><?xml version="1.0" encoding="utf-8"?>
<sst xmlns="http://schemas.openxmlformats.org/spreadsheetml/2006/main" count="203" uniqueCount="186">
  <si>
    <t>id</t>
  </si>
  <si>
    <t>nombre</t>
  </si>
  <si>
    <t>descripcion</t>
  </si>
  <si>
    <t>auxiliar</t>
  </si>
  <si>
    <t>unidad_medida</t>
  </si>
  <si>
    <t>Metro por segundo al cuadrado</t>
  </si>
  <si>
    <t>m/s2</t>
  </si>
  <si>
    <t>Aceleración</t>
  </si>
  <si>
    <t>Metro por segundo cuadrado</t>
  </si>
  <si>
    <t>Katal</t>
  </si>
  <si>
    <t>kat</t>
  </si>
  <si>
    <t>Actividad catalítica</t>
  </si>
  <si>
    <t>Becquerel</t>
  </si>
  <si>
    <t>Bq</t>
  </si>
  <si>
    <t>Actividad radiactiva</t>
  </si>
  <si>
    <t>Radián</t>
  </si>
  <si>
    <t>rad</t>
  </si>
  <si>
    <t>Ángulo plano</t>
  </si>
  <si>
    <t>Estereorradián</t>
  </si>
  <si>
    <t>sr</t>
  </si>
  <si>
    <t>Ángulo sólido</t>
  </si>
  <si>
    <t>Metro cuadrado</t>
  </si>
  <si>
    <t>m²</t>
  </si>
  <si>
    <t>Área</t>
  </si>
  <si>
    <t>m2</t>
  </si>
  <si>
    <t>Area, superficie</t>
  </si>
  <si>
    <t>mol</t>
  </si>
  <si>
    <t>cantidad de sustancia</t>
  </si>
  <si>
    <t>Faradio, farad</t>
  </si>
  <si>
    <t>F</t>
  </si>
  <si>
    <t>Capacitancia eléctrica</t>
  </si>
  <si>
    <t>Culombio, coulomb</t>
  </si>
  <si>
    <t>C</t>
  </si>
  <si>
    <t>Carga eléctrica</t>
  </si>
  <si>
    <t>Mol por metro cúbico</t>
  </si>
  <si>
    <t>mol/m³</t>
  </si>
  <si>
    <t>Concentración</t>
  </si>
  <si>
    <t>Mol por metro cúbico.</t>
  </si>
  <si>
    <t>mol/m3</t>
  </si>
  <si>
    <t>Concentración de cantidad de sustancia, concentración</t>
  </si>
  <si>
    <t>Kilogramo por metro cúbico</t>
  </si>
  <si>
    <t>kg/m3</t>
  </si>
  <si>
    <t>Concentración másica</t>
  </si>
  <si>
    <t>Siemens</t>
  </si>
  <si>
    <t>S</t>
  </si>
  <si>
    <t>Conductancia eléctrica</t>
  </si>
  <si>
    <t>Vatio por metro kelvin</t>
  </si>
  <si>
    <t>W/m·K</t>
  </si>
  <si>
    <t>Conductividad térmica</t>
  </si>
  <si>
    <t>amperio</t>
  </si>
  <si>
    <t>A</t>
  </si>
  <si>
    <t>corriente eléctrica</t>
  </si>
  <si>
    <t>kg/m³</t>
  </si>
  <si>
    <t>Densidad</t>
  </si>
  <si>
    <t>Amperio por metro cuadrado</t>
  </si>
  <si>
    <t>A/m2</t>
  </si>
  <si>
    <t>Densidad de corriente</t>
  </si>
  <si>
    <t>Julio por metro cúbico</t>
  </si>
  <si>
    <t>J/m³</t>
  </si>
  <si>
    <t>Densidad de energía</t>
  </si>
  <si>
    <t>Kilogramo por metro cuadrado</t>
  </si>
  <si>
    <t>kg/m2</t>
  </si>
  <si>
    <t>Densidad superficial</t>
  </si>
  <si>
    <t>Densidad, masa en volumen</t>
  </si>
  <si>
    <t>Gray</t>
  </si>
  <si>
    <t>Gy</t>
  </si>
  <si>
    <t>Dosis absorbida de radiación ionizante</t>
  </si>
  <si>
    <t>Julio por kilogramo</t>
  </si>
  <si>
    <t>J/kg</t>
  </si>
  <si>
    <t>Energía específica</t>
  </si>
  <si>
    <t>Julio por mol</t>
  </si>
  <si>
    <t>J/mol</t>
  </si>
  <si>
    <t>Energía molar</t>
  </si>
  <si>
    <t>Sievert</t>
  </si>
  <si>
    <t>Sv</t>
  </si>
  <si>
    <t>Equivalencia de dosis de radiación ionizante</t>
  </si>
  <si>
    <t>Culombio por kilogramo</t>
  </si>
  <si>
    <t>C/kg</t>
  </si>
  <si>
    <t>Exposición (rayos X y gamma)</t>
  </si>
  <si>
    <t>Lumen</t>
  </si>
  <si>
    <t>lm</t>
  </si>
  <si>
    <t>Flujo luminoso</t>
  </si>
  <si>
    <t>Weber</t>
  </si>
  <si>
    <t>Wb</t>
  </si>
  <si>
    <t>Flujo magnético</t>
  </si>
  <si>
    <t>Metro cúbico por segundo</t>
  </si>
  <si>
    <t>m³/s</t>
  </si>
  <si>
    <t>Flujo volumétrico, caudal</t>
  </si>
  <si>
    <t>Newton</t>
  </si>
  <si>
    <t>N</t>
  </si>
  <si>
    <t>Fuerza</t>
  </si>
  <si>
    <t>Tesla</t>
  </si>
  <si>
    <t>T</t>
  </si>
  <si>
    <t>Inducción magnética</t>
  </si>
  <si>
    <t>Henrio, henry</t>
  </si>
  <si>
    <t>H</t>
  </si>
  <si>
    <t>Inductancia</t>
  </si>
  <si>
    <t>Voltio por metro</t>
  </si>
  <si>
    <t>V/m</t>
  </si>
  <si>
    <t>Intensidad de campo eléctrico</t>
  </si>
  <si>
    <t>Amperio por metro</t>
  </si>
  <si>
    <t>A/m</t>
  </si>
  <si>
    <t>Intensidad de campo magnético</t>
  </si>
  <si>
    <t>candela</t>
  </si>
  <si>
    <t>cd</t>
  </si>
  <si>
    <t>intensidad luminosa</t>
  </si>
  <si>
    <t>Vatio por metro cuadrado</t>
  </si>
  <si>
    <t>W/m²</t>
  </si>
  <si>
    <t>Irradiancia, densidad de flujo de calor</t>
  </si>
  <si>
    <t>metro</t>
  </si>
  <si>
    <t>m</t>
  </si>
  <si>
    <t>longitud</t>
  </si>
  <si>
    <t>Candela por metro cuadrado.</t>
  </si>
  <si>
    <t>cd/m2</t>
  </si>
  <si>
    <t>Luminancia</t>
  </si>
  <si>
    <t>Lux</t>
  </si>
  <si>
    <t>lx</t>
  </si>
  <si>
    <t>Luminosidad</t>
  </si>
  <si>
    <t>kilogramo</t>
  </si>
  <si>
    <t>kg</t>
  </si>
  <si>
    <t>masa</t>
  </si>
  <si>
    <t>Newton metro</t>
  </si>
  <si>
    <t>N·m</t>
  </si>
  <si>
    <t>Momento de fuerza</t>
  </si>
  <si>
    <t>Metro a la potencia menos uno</t>
  </si>
  <si>
    <t>m-1</t>
  </si>
  <si>
    <t>Número de ondas</t>
  </si>
  <si>
    <t>Vatio, watt</t>
  </si>
  <si>
    <t>W</t>
  </si>
  <si>
    <t>Potencia</t>
  </si>
  <si>
    <t>Voltio, volt</t>
  </si>
  <si>
    <t>V</t>
  </si>
  <si>
    <t>Potencial eléctrico, fuerza electromotriz</t>
  </si>
  <si>
    <t>Pascal</t>
  </si>
  <si>
    <t>Pa</t>
  </si>
  <si>
    <t>Presión</t>
  </si>
  <si>
    <t>Ohmio, ohm</t>
  </si>
  <si>
    <t>Ω</t>
  </si>
  <si>
    <t>Resistencia eléctrica</t>
  </si>
  <si>
    <t>Gray por segundo</t>
  </si>
  <si>
    <t>Gy/s</t>
  </si>
  <si>
    <t>Tasa de dosis absorbida</t>
  </si>
  <si>
    <t>kelvin</t>
  </si>
  <si>
    <t>K</t>
  </si>
  <si>
    <t>temperatura termodinámica</t>
  </si>
  <si>
    <t>Julio por metro cuadrado</t>
  </si>
  <si>
    <t>J/m²</t>
  </si>
  <si>
    <t>Tensión superficial</t>
  </si>
  <si>
    <t>segundo</t>
  </si>
  <si>
    <t>s</t>
  </si>
  <si>
    <t>tiempo</t>
  </si>
  <si>
    <t>Julio, joule</t>
  </si>
  <si>
    <t>J</t>
  </si>
  <si>
    <t>Trabajo</t>
  </si>
  <si>
    <t>Metro por segundo</t>
  </si>
  <si>
    <t>m/s</t>
  </si>
  <si>
    <t>Velocidad</t>
  </si>
  <si>
    <t>Radián por segundo</t>
  </si>
  <si>
    <t>rad/s</t>
  </si>
  <si>
    <t>Velocidad angular</t>
  </si>
  <si>
    <t>Metro cuadrado por segundo</t>
  </si>
  <si>
    <t>m²/s</t>
  </si>
  <si>
    <t>Viscosidad cinemática, coeficiente de difusión</t>
  </si>
  <si>
    <t>Pascal segundo</t>
  </si>
  <si>
    <t>Pa·s</t>
  </si>
  <si>
    <t>Viscosidad dinámica</t>
  </si>
  <si>
    <t>Metro cúbico</t>
  </si>
  <si>
    <t>m³</t>
  </si>
  <si>
    <t>Volumen</t>
  </si>
  <si>
    <t>m3</t>
  </si>
  <si>
    <t>Metro cúbico por kilogramo</t>
  </si>
  <si>
    <t>m³/kg</t>
  </si>
  <si>
    <t>Volumen específico</t>
  </si>
  <si>
    <t>m3/kg</t>
  </si>
  <si>
    <t>Metro cúbico por mol</t>
  </si>
  <si>
    <t>m³/mol</t>
  </si>
  <si>
    <t>Volumen molar</t>
  </si>
  <si>
    <t>Número</t>
  </si>
  <si>
    <t>unidad</t>
  </si>
  <si>
    <t>Genérico</t>
  </si>
  <si>
    <t>Porcentaje</t>
  </si>
  <si>
    <t>%</t>
  </si>
  <si>
    <t>NA</t>
  </si>
  <si>
    <t>No Aplica</t>
  </si>
  <si>
    <t>t</t>
  </si>
  <si>
    <t>Toneladas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</si>
</sst>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C1544-0530-4BED-A188-975CB7996820}" name="unidad_medida" displayName="unidad_medida" ref="A1:E67" totalsRowShown="0" tableBorderDxfId="1">
  <autoFilter ref="A1:E67" xr:uid="{0E1D4E17-391D-4729-84D4-B8951EAFC938}"/>
  <tableColumns count="5">
    <tableColumn id="5" xr3:uid="{1895193C-2CDA-46CE-98C2-C7742CE3B74F}" name="id"/>
    <tableColumn id="1" xr3:uid="{BE2FC621-1AFD-4ACE-A057-9C7AC05880C9}" name="nombre"/>
    <tableColumn id="2" xr3:uid="{F197890F-AE6F-480A-BE94-822BE4F630D5}" name="descripcion"/>
    <tableColumn id="3" xr3:uid="{6AAEB095-1331-4295-9A3B-15E2BCDBFA46}" name="auxiliar"/>
    <tableColumn id="4" xr3:uid="{07653C3F-0862-42D1-9805-D5AE08DEE51A}" name="unidad_medida" dataDxfId="0">
      <calculatedColumnFormula>+"INSERT INTO "&amp;$F$2&amp;"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BD3C-2350-42C7-BCB4-34951020C443}">
  <dimension ref="A1:E67"/>
  <sheetViews>
    <sheetView tabSelected="1" topLeftCell="A46" workbookViewId="0">
      <selection activeCell="B68" sqref="B68"/>
    </sheetView>
  </sheetViews>
  <sheetFormatPr baseColWidth="10" defaultRowHeight="14.4" x14ac:dyDescent="0.3"/>
  <cols>
    <col min="1" max="1" width="4.77734375" bestFit="1" customWidth="1"/>
    <col min="2" max="2" width="26.88671875" bestFit="1" customWidth="1"/>
    <col min="3" max="3" width="12.77734375" bestFit="1" customWidth="1"/>
    <col min="4" max="4" width="46.44140625" bestFit="1" customWidth="1"/>
    <col min="5" max="5" width="73" bestFit="1" customWidth="1"/>
  </cols>
  <sheetData>
    <row r="1" spans="1:5" ht="28.8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5</v>
      </c>
      <c r="C2" t="s">
        <v>6</v>
      </c>
      <c r="D2" t="s">
        <v>7</v>
      </c>
      <c r="E2" s="2" t="str">
        <f t="shared" ref="E2:E65" si="0">+"INSERT INTO "&amp;$F$2&amp;" VALUES ("&amp;A2&amp;","&amp;"'"&amp;B2&amp;"','"&amp;C2&amp;"','"&amp;D2&amp;"');"</f>
        <v>INSERT INTO  VALUES (1,'Metro por segundo al cuadrado','m/s2','Aceleración');</v>
      </c>
    </row>
    <row r="3" spans="1:5" x14ac:dyDescent="0.3">
      <c r="A3">
        <f>+A2+1</f>
        <v>2</v>
      </c>
      <c r="B3" t="s">
        <v>8</v>
      </c>
      <c r="C3" t="s">
        <v>6</v>
      </c>
      <c r="D3" t="s">
        <v>7</v>
      </c>
      <c r="E3" s="2" t="str">
        <f t="shared" si="0"/>
        <v>INSERT INTO  VALUES (2,'Metro por segundo cuadrado','m/s2','Aceleración');</v>
      </c>
    </row>
    <row r="4" spans="1:5" x14ac:dyDescent="0.3">
      <c r="A4">
        <f t="shared" ref="A4:A65" si="1">+A3+1</f>
        <v>3</v>
      </c>
      <c r="B4" t="s">
        <v>9</v>
      </c>
      <c r="C4" t="s">
        <v>10</v>
      </c>
      <c r="D4" t="s">
        <v>11</v>
      </c>
      <c r="E4" s="2" t="str">
        <f t="shared" si="0"/>
        <v>INSERT INTO  VALUES (3,'Katal','kat','Actividad catalítica');</v>
      </c>
    </row>
    <row r="5" spans="1:5" x14ac:dyDescent="0.3">
      <c r="A5">
        <f t="shared" si="1"/>
        <v>4</v>
      </c>
      <c r="B5" t="s">
        <v>12</v>
      </c>
      <c r="C5" t="s">
        <v>13</v>
      </c>
      <c r="D5" t="s">
        <v>14</v>
      </c>
      <c r="E5" s="2" t="str">
        <f t="shared" si="0"/>
        <v>INSERT INTO  VALUES (4,'Becquerel','Bq','Actividad radiactiva');</v>
      </c>
    </row>
    <row r="6" spans="1:5" x14ac:dyDescent="0.3">
      <c r="A6">
        <f t="shared" si="1"/>
        <v>5</v>
      </c>
      <c r="B6" t="s">
        <v>15</v>
      </c>
      <c r="C6" t="s">
        <v>16</v>
      </c>
      <c r="D6" t="s">
        <v>17</v>
      </c>
      <c r="E6" s="2" t="str">
        <f t="shared" si="0"/>
        <v>INSERT INTO  VALUES (5,'Radián','rad','Ángulo plano');</v>
      </c>
    </row>
    <row r="7" spans="1:5" x14ac:dyDescent="0.3">
      <c r="A7">
        <f t="shared" si="1"/>
        <v>6</v>
      </c>
      <c r="B7" t="s">
        <v>18</v>
      </c>
      <c r="C7" t="s">
        <v>19</v>
      </c>
      <c r="D7" t="s">
        <v>20</v>
      </c>
      <c r="E7" s="2" t="str">
        <f t="shared" si="0"/>
        <v>INSERT INTO  VALUES (6,'Estereorradián','sr','Ángulo sólido');</v>
      </c>
    </row>
    <row r="8" spans="1:5" x14ac:dyDescent="0.3">
      <c r="A8">
        <f t="shared" si="1"/>
        <v>7</v>
      </c>
      <c r="B8" t="s">
        <v>21</v>
      </c>
      <c r="C8" t="s">
        <v>22</v>
      </c>
      <c r="D8" t="s">
        <v>23</v>
      </c>
      <c r="E8" s="2" t="str">
        <f t="shared" si="0"/>
        <v>INSERT INTO  VALUES (7,'Metro cuadrado','m²','Área');</v>
      </c>
    </row>
    <row r="9" spans="1:5" x14ac:dyDescent="0.3">
      <c r="A9">
        <f t="shared" si="1"/>
        <v>8</v>
      </c>
      <c r="B9" t="s">
        <v>21</v>
      </c>
      <c r="C9" t="s">
        <v>24</v>
      </c>
      <c r="D9" t="s">
        <v>25</v>
      </c>
      <c r="E9" s="2" t="str">
        <f t="shared" si="0"/>
        <v>INSERT INTO  VALUES (8,'Metro cuadrado','m2','Area, superficie');</v>
      </c>
    </row>
    <row r="10" spans="1:5" x14ac:dyDescent="0.3">
      <c r="A10">
        <f t="shared" si="1"/>
        <v>9</v>
      </c>
      <c r="B10" t="s">
        <v>26</v>
      </c>
      <c r="C10" t="s">
        <v>26</v>
      </c>
      <c r="D10" t="s">
        <v>27</v>
      </c>
      <c r="E10" s="2" t="str">
        <f t="shared" si="0"/>
        <v>INSERT INTO  VALUES (9,'mol','mol','cantidad de sustancia');</v>
      </c>
    </row>
    <row r="11" spans="1:5" x14ac:dyDescent="0.3">
      <c r="A11">
        <f t="shared" si="1"/>
        <v>10</v>
      </c>
      <c r="B11" t="s">
        <v>28</v>
      </c>
      <c r="C11" t="s">
        <v>29</v>
      </c>
      <c r="D11" t="s">
        <v>30</v>
      </c>
      <c r="E11" s="2" t="str">
        <f t="shared" si="0"/>
        <v>INSERT INTO  VALUES (10,'Faradio, farad','F','Capacitancia eléctrica');</v>
      </c>
    </row>
    <row r="12" spans="1:5" x14ac:dyDescent="0.3">
      <c r="A12">
        <f t="shared" si="1"/>
        <v>11</v>
      </c>
      <c r="B12" t="s">
        <v>31</v>
      </c>
      <c r="C12" t="s">
        <v>32</v>
      </c>
      <c r="D12" t="s">
        <v>33</v>
      </c>
      <c r="E12" s="2" t="str">
        <f t="shared" si="0"/>
        <v>INSERT INTO  VALUES (11,'Culombio, coulomb','C','Carga eléctrica');</v>
      </c>
    </row>
    <row r="13" spans="1:5" x14ac:dyDescent="0.3">
      <c r="A13">
        <f t="shared" si="1"/>
        <v>12</v>
      </c>
      <c r="B13" t="s">
        <v>34</v>
      </c>
      <c r="C13" t="s">
        <v>35</v>
      </c>
      <c r="D13" t="s">
        <v>36</v>
      </c>
      <c r="E13" s="2" t="str">
        <f t="shared" si="0"/>
        <v>INSERT INTO  VALUES (12,'Mol por metro cúbico','mol/m³','Concentración');</v>
      </c>
    </row>
    <row r="14" spans="1:5" x14ac:dyDescent="0.3">
      <c r="A14">
        <f t="shared" si="1"/>
        <v>13</v>
      </c>
      <c r="B14" t="s">
        <v>37</v>
      </c>
      <c r="C14" t="s">
        <v>38</v>
      </c>
      <c r="D14" t="s">
        <v>39</v>
      </c>
      <c r="E14" s="2" t="str">
        <f t="shared" si="0"/>
        <v>INSERT INTO  VALUES (13,'Mol por metro cúbico.','mol/m3','Concentración de cantidad de sustancia, concentración');</v>
      </c>
    </row>
    <row r="15" spans="1:5" x14ac:dyDescent="0.3">
      <c r="A15">
        <f t="shared" si="1"/>
        <v>14</v>
      </c>
      <c r="B15" t="s">
        <v>40</v>
      </c>
      <c r="C15" t="s">
        <v>41</v>
      </c>
      <c r="D15" t="s">
        <v>42</v>
      </c>
      <c r="E15" s="2" t="str">
        <f t="shared" si="0"/>
        <v>INSERT INTO  VALUES (14,'Kilogramo por metro cúbico','kg/m3','Concentración másica');</v>
      </c>
    </row>
    <row r="16" spans="1:5" x14ac:dyDescent="0.3">
      <c r="A16">
        <f t="shared" si="1"/>
        <v>15</v>
      </c>
      <c r="B16" t="s">
        <v>43</v>
      </c>
      <c r="C16" t="s">
        <v>44</v>
      </c>
      <c r="D16" t="s">
        <v>45</v>
      </c>
      <c r="E16" s="2" t="str">
        <f t="shared" si="0"/>
        <v>INSERT INTO  VALUES (15,'Siemens','S','Conductancia eléctrica');</v>
      </c>
    </row>
    <row r="17" spans="1:5" x14ac:dyDescent="0.3">
      <c r="A17">
        <f t="shared" si="1"/>
        <v>16</v>
      </c>
      <c r="B17" t="s">
        <v>46</v>
      </c>
      <c r="C17" t="s">
        <v>47</v>
      </c>
      <c r="D17" t="s">
        <v>48</v>
      </c>
      <c r="E17" s="2" t="str">
        <f t="shared" si="0"/>
        <v>INSERT INTO  VALUES (16,'Vatio por metro kelvin','W/m·K','Conductividad térmica');</v>
      </c>
    </row>
    <row r="18" spans="1:5" x14ac:dyDescent="0.3">
      <c r="A18">
        <f t="shared" si="1"/>
        <v>17</v>
      </c>
      <c r="B18" t="s">
        <v>49</v>
      </c>
      <c r="C18" t="s">
        <v>50</v>
      </c>
      <c r="D18" t="s">
        <v>51</v>
      </c>
      <c r="E18" s="2" t="str">
        <f t="shared" si="0"/>
        <v>INSERT INTO  VALUES (17,'amperio','A','corriente eléctrica');</v>
      </c>
    </row>
    <row r="19" spans="1:5" x14ac:dyDescent="0.3">
      <c r="A19">
        <f t="shared" si="1"/>
        <v>18</v>
      </c>
      <c r="B19" t="s">
        <v>40</v>
      </c>
      <c r="C19" t="s">
        <v>52</v>
      </c>
      <c r="D19" t="s">
        <v>53</v>
      </c>
      <c r="E19" s="2" t="str">
        <f t="shared" si="0"/>
        <v>INSERT INTO  VALUES (18,'Kilogramo por metro cúbico','kg/m³','Densidad');</v>
      </c>
    </row>
    <row r="20" spans="1:5" x14ac:dyDescent="0.3">
      <c r="A20">
        <f t="shared" si="1"/>
        <v>19</v>
      </c>
      <c r="B20" t="s">
        <v>54</v>
      </c>
      <c r="C20" t="s">
        <v>55</v>
      </c>
      <c r="D20" t="s">
        <v>56</v>
      </c>
      <c r="E20" s="2" t="str">
        <f t="shared" si="0"/>
        <v>INSERT INTO  VALUES (19,'Amperio por metro cuadrado','A/m2','Densidad de corriente');</v>
      </c>
    </row>
    <row r="21" spans="1:5" x14ac:dyDescent="0.3">
      <c r="A21">
        <f t="shared" si="1"/>
        <v>20</v>
      </c>
      <c r="B21" t="s">
        <v>57</v>
      </c>
      <c r="C21" t="s">
        <v>58</v>
      </c>
      <c r="D21" t="s">
        <v>59</v>
      </c>
      <c r="E21" s="2" t="str">
        <f t="shared" si="0"/>
        <v>INSERT INTO  VALUES (20,'Julio por metro cúbico','J/m³','Densidad de energía');</v>
      </c>
    </row>
    <row r="22" spans="1:5" x14ac:dyDescent="0.3">
      <c r="A22">
        <f t="shared" si="1"/>
        <v>21</v>
      </c>
      <c r="B22" t="s">
        <v>60</v>
      </c>
      <c r="C22" t="s">
        <v>61</v>
      </c>
      <c r="D22" t="s">
        <v>62</v>
      </c>
      <c r="E22" s="2" t="str">
        <f t="shared" si="0"/>
        <v>INSERT INTO  VALUES (21,'Kilogramo por metro cuadrado','kg/m2','Densidad superficial');</v>
      </c>
    </row>
    <row r="23" spans="1:5" x14ac:dyDescent="0.3">
      <c r="A23">
        <f t="shared" si="1"/>
        <v>22</v>
      </c>
      <c r="B23" t="s">
        <v>40</v>
      </c>
      <c r="C23" t="s">
        <v>41</v>
      </c>
      <c r="D23" t="s">
        <v>63</v>
      </c>
      <c r="E23" s="2" t="str">
        <f t="shared" si="0"/>
        <v>INSERT INTO  VALUES (22,'Kilogramo por metro cúbico','kg/m3','Densidad, masa en volumen');</v>
      </c>
    </row>
    <row r="24" spans="1:5" x14ac:dyDescent="0.3">
      <c r="A24">
        <f t="shared" si="1"/>
        <v>23</v>
      </c>
      <c r="B24" t="s">
        <v>64</v>
      </c>
      <c r="C24" t="s">
        <v>65</v>
      </c>
      <c r="D24" t="s">
        <v>66</v>
      </c>
      <c r="E24" s="2" t="str">
        <f t="shared" si="0"/>
        <v>INSERT INTO  VALUES (23,'Gray','Gy','Dosis absorbida de radiación ionizante');</v>
      </c>
    </row>
    <row r="25" spans="1:5" x14ac:dyDescent="0.3">
      <c r="A25">
        <f t="shared" si="1"/>
        <v>24</v>
      </c>
      <c r="B25" t="s">
        <v>67</v>
      </c>
      <c r="C25" t="s">
        <v>68</v>
      </c>
      <c r="D25" t="s">
        <v>69</v>
      </c>
      <c r="E25" s="2" t="str">
        <f t="shared" si="0"/>
        <v>INSERT INTO  VALUES (24,'Julio por kilogramo','J/kg','Energía específica');</v>
      </c>
    </row>
    <row r="26" spans="1:5" x14ac:dyDescent="0.3">
      <c r="A26">
        <f t="shared" si="1"/>
        <v>25</v>
      </c>
      <c r="B26" t="s">
        <v>70</v>
      </c>
      <c r="C26" t="s">
        <v>71</v>
      </c>
      <c r="D26" t="s">
        <v>72</v>
      </c>
      <c r="E26" s="2" t="str">
        <f t="shared" si="0"/>
        <v>INSERT INTO  VALUES (25,'Julio por mol','J/mol','Energía molar');</v>
      </c>
    </row>
    <row r="27" spans="1:5" x14ac:dyDescent="0.3">
      <c r="A27">
        <f t="shared" si="1"/>
        <v>26</v>
      </c>
      <c r="B27" t="s">
        <v>73</v>
      </c>
      <c r="C27" t="s">
        <v>74</v>
      </c>
      <c r="D27" t="s">
        <v>75</v>
      </c>
      <c r="E27" s="2" t="str">
        <f t="shared" si="0"/>
        <v>INSERT INTO  VALUES (26,'Sievert','Sv','Equivalencia de dosis de radiación ionizante');</v>
      </c>
    </row>
    <row r="28" spans="1:5" x14ac:dyDescent="0.3">
      <c r="A28">
        <f t="shared" si="1"/>
        <v>27</v>
      </c>
      <c r="B28" t="s">
        <v>76</v>
      </c>
      <c r="C28" t="s">
        <v>77</v>
      </c>
      <c r="D28" t="s">
        <v>78</v>
      </c>
      <c r="E28" s="2" t="str">
        <f t="shared" si="0"/>
        <v>INSERT INTO  VALUES (27,'Culombio por kilogramo','C/kg','Exposición (rayos X y gamma)');</v>
      </c>
    </row>
    <row r="29" spans="1:5" x14ac:dyDescent="0.3">
      <c r="A29">
        <f t="shared" si="1"/>
        <v>28</v>
      </c>
      <c r="B29" t="s">
        <v>79</v>
      </c>
      <c r="C29" t="s">
        <v>80</v>
      </c>
      <c r="D29" t="s">
        <v>81</v>
      </c>
      <c r="E29" s="2" t="str">
        <f t="shared" si="0"/>
        <v>INSERT INTO  VALUES (28,'Lumen','lm','Flujo luminoso');</v>
      </c>
    </row>
    <row r="30" spans="1:5" x14ac:dyDescent="0.3">
      <c r="A30">
        <f t="shared" si="1"/>
        <v>29</v>
      </c>
      <c r="B30" t="s">
        <v>82</v>
      </c>
      <c r="C30" t="s">
        <v>83</v>
      </c>
      <c r="D30" t="s">
        <v>84</v>
      </c>
      <c r="E30" s="2" t="str">
        <f t="shared" si="0"/>
        <v>INSERT INTO  VALUES (29,'Weber','Wb','Flujo magnético');</v>
      </c>
    </row>
    <row r="31" spans="1:5" x14ac:dyDescent="0.3">
      <c r="A31">
        <f t="shared" si="1"/>
        <v>30</v>
      </c>
      <c r="B31" t="s">
        <v>85</v>
      </c>
      <c r="C31" t="s">
        <v>86</v>
      </c>
      <c r="D31" t="s">
        <v>87</v>
      </c>
      <c r="E31" s="2" t="str">
        <f t="shared" si="0"/>
        <v>INSERT INTO  VALUES (30,'Metro cúbico por segundo','m³/s','Flujo volumétrico, caudal');</v>
      </c>
    </row>
    <row r="32" spans="1:5" x14ac:dyDescent="0.3">
      <c r="A32">
        <f t="shared" si="1"/>
        <v>31</v>
      </c>
      <c r="B32" t="s">
        <v>88</v>
      </c>
      <c r="C32" t="s">
        <v>89</v>
      </c>
      <c r="D32" t="s">
        <v>90</v>
      </c>
      <c r="E32" s="2" t="str">
        <f t="shared" si="0"/>
        <v>INSERT INTO  VALUES (31,'Newton','N','Fuerza');</v>
      </c>
    </row>
    <row r="33" spans="1:5" x14ac:dyDescent="0.3">
      <c r="A33">
        <f t="shared" si="1"/>
        <v>32</v>
      </c>
      <c r="B33" t="s">
        <v>91</v>
      </c>
      <c r="C33" t="s">
        <v>92</v>
      </c>
      <c r="D33" t="s">
        <v>93</v>
      </c>
      <c r="E33" s="2" t="str">
        <f t="shared" si="0"/>
        <v>INSERT INTO  VALUES (32,'Tesla','T','Inducción magnética');</v>
      </c>
    </row>
    <row r="34" spans="1:5" x14ac:dyDescent="0.3">
      <c r="A34">
        <f t="shared" si="1"/>
        <v>33</v>
      </c>
      <c r="B34" t="s">
        <v>94</v>
      </c>
      <c r="C34" t="s">
        <v>95</v>
      </c>
      <c r="D34" t="s">
        <v>96</v>
      </c>
      <c r="E34" s="2" t="str">
        <f t="shared" si="0"/>
        <v>INSERT INTO  VALUES (33,'Henrio, henry','H','Inductancia');</v>
      </c>
    </row>
    <row r="35" spans="1:5" x14ac:dyDescent="0.3">
      <c r="A35">
        <f t="shared" si="1"/>
        <v>34</v>
      </c>
      <c r="B35" t="s">
        <v>97</v>
      </c>
      <c r="C35" t="s">
        <v>98</v>
      </c>
      <c r="D35" t="s">
        <v>99</v>
      </c>
      <c r="E35" s="2" t="str">
        <f t="shared" si="0"/>
        <v>INSERT INTO  VALUES (34,'Voltio por metro','V/m','Intensidad de campo eléctrico');</v>
      </c>
    </row>
    <row r="36" spans="1:5" x14ac:dyDescent="0.3">
      <c r="A36">
        <f t="shared" si="1"/>
        <v>35</v>
      </c>
      <c r="B36" t="s">
        <v>100</v>
      </c>
      <c r="C36" t="s">
        <v>101</v>
      </c>
      <c r="D36" t="s">
        <v>102</v>
      </c>
      <c r="E36" s="2" t="str">
        <f t="shared" si="0"/>
        <v>INSERT INTO  VALUES (35,'Amperio por metro','A/m','Intensidad de campo magnético');</v>
      </c>
    </row>
    <row r="37" spans="1:5" x14ac:dyDescent="0.3">
      <c r="A37">
        <f t="shared" si="1"/>
        <v>36</v>
      </c>
      <c r="B37" t="s">
        <v>103</v>
      </c>
      <c r="C37" t="s">
        <v>104</v>
      </c>
      <c r="D37" t="s">
        <v>105</v>
      </c>
      <c r="E37" s="2" t="str">
        <f t="shared" si="0"/>
        <v>INSERT INTO  VALUES (36,'candela','cd','intensidad luminosa');</v>
      </c>
    </row>
    <row r="38" spans="1:5" x14ac:dyDescent="0.3">
      <c r="A38">
        <f t="shared" si="1"/>
        <v>37</v>
      </c>
      <c r="B38" t="s">
        <v>106</v>
      </c>
      <c r="C38" t="s">
        <v>107</v>
      </c>
      <c r="D38" t="s">
        <v>108</v>
      </c>
      <c r="E38" s="2" t="str">
        <f t="shared" si="0"/>
        <v>INSERT INTO  VALUES (37,'Vatio por metro cuadrado','W/m²','Irradiancia, densidad de flujo de calor');</v>
      </c>
    </row>
    <row r="39" spans="1:5" x14ac:dyDescent="0.3">
      <c r="A39">
        <f t="shared" si="1"/>
        <v>38</v>
      </c>
      <c r="B39" t="s">
        <v>109</v>
      </c>
      <c r="C39" t="s">
        <v>110</v>
      </c>
      <c r="D39" t="s">
        <v>111</v>
      </c>
      <c r="E39" s="2" t="str">
        <f t="shared" si="0"/>
        <v>INSERT INTO  VALUES (38,'metro','m','longitud');</v>
      </c>
    </row>
    <row r="40" spans="1:5" x14ac:dyDescent="0.3">
      <c r="A40">
        <f t="shared" si="1"/>
        <v>39</v>
      </c>
      <c r="B40" t="s">
        <v>112</v>
      </c>
      <c r="C40" t="s">
        <v>113</v>
      </c>
      <c r="D40" t="s">
        <v>114</v>
      </c>
      <c r="E40" s="2" t="str">
        <f t="shared" si="0"/>
        <v>INSERT INTO  VALUES (39,'Candela por metro cuadrado.','cd/m2','Luminancia');</v>
      </c>
    </row>
    <row r="41" spans="1:5" x14ac:dyDescent="0.3">
      <c r="A41">
        <f t="shared" si="1"/>
        <v>40</v>
      </c>
      <c r="B41" t="s">
        <v>115</v>
      </c>
      <c r="C41" t="s">
        <v>116</v>
      </c>
      <c r="D41" t="s">
        <v>117</v>
      </c>
      <c r="E41" s="2" t="str">
        <f t="shared" si="0"/>
        <v>INSERT INTO  VALUES (40,'Lux','lx','Luminosidad');</v>
      </c>
    </row>
    <row r="42" spans="1:5" x14ac:dyDescent="0.3">
      <c r="A42">
        <f t="shared" si="1"/>
        <v>41</v>
      </c>
      <c r="B42" t="s">
        <v>118</v>
      </c>
      <c r="C42" t="s">
        <v>119</v>
      </c>
      <c r="D42" t="s">
        <v>120</v>
      </c>
      <c r="E42" s="2" t="str">
        <f t="shared" si="0"/>
        <v>INSERT INTO  VALUES (41,'kilogramo','kg','masa');</v>
      </c>
    </row>
    <row r="43" spans="1:5" x14ac:dyDescent="0.3">
      <c r="A43">
        <f t="shared" si="1"/>
        <v>42</v>
      </c>
      <c r="B43" t="s">
        <v>121</v>
      </c>
      <c r="C43" t="s">
        <v>122</v>
      </c>
      <c r="D43" t="s">
        <v>123</v>
      </c>
      <c r="E43" s="2" t="str">
        <f t="shared" si="0"/>
        <v>INSERT INTO  VALUES (42,'Newton metro','N·m','Momento de fuerza');</v>
      </c>
    </row>
    <row r="44" spans="1:5" x14ac:dyDescent="0.3">
      <c r="A44">
        <f t="shared" si="1"/>
        <v>43</v>
      </c>
      <c r="B44" t="s">
        <v>124</v>
      </c>
      <c r="C44" t="s">
        <v>125</v>
      </c>
      <c r="D44" t="s">
        <v>126</v>
      </c>
      <c r="E44" s="2" t="str">
        <f t="shared" si="0"/>
        <v>INSERT INTO  VALUES (43,'Metro a la potencia menos uno','m-1','Número de ondas');</v>
      </c>
    </row>
    <row r="45" spans="1:5" x14ac:dyDescent="0.3">
      <c r="A45">
        <f t="shared" si="1"/>
        <v>44</v>
      </c>
      <c r="B45" t="s">
        <v>127</v>
      </c>
      <c r="C45" t="s">
        <v>128</v>
      </c>
      <c r="D45" t="s">
        <v>129</v>
      </c>
      <c r="E45" s="2" t="str">
        <f t="shared" si="0"/>
        <v>INSERT INTO  VALUES (44,'Vatio, watt','W','Potencia');</v>
      </c>
    </row>
    <row r="46" spans="1:5" x14ac:dyDescent="0.3">
      <c r="A46">
        <f t="shared" si="1"/>
        <v>45</v>
      </c>
      <c r="B46" t="s">
        <v>130</v>
      </c>
      <c r="C46" t="s">
        <v>131</v>
      </c>
      <c r="D46" t="s">
        <v>132</v>
      </c>
      <c r="E46" s="2" t="str">
        <f t="shared" si="0"/>
        <v>INSERT INTO  VALUES (45,'Voltio, volt','V','Potencial eléctrico, fuerza electromotriz');</v>
      </c>
    </row>
    <row r="47" spans="1:5" x14ac:dyDescent="0.3">
      <c r="A47">
        <f t="shared" si="1"/>
        <v>46</v>
      </c>
      <c r="B47" t="s">
        <v>133</v>
      </c>
      <c r="C47" t="s">
        <v>134</v>
      </c>
      <c r="D47" t="s">
        <v>135</v>
      </c>
      <c r="E47" s="2" t="str">
        <f t="shared" si="0"/>
        <v>INSERT INTO  VALUES (46,'Pascal','Pa','Presión');</v>
      </c>
    </row>
    <row r="48" spans="1:5" x14ac:dyDescent="0.3">
      <c r="A48">
        <f t="shared" si="1"/>
        <v>47</v>
      </c>
      <c r="B48" t="s">
        <v>136</v>
      </c>
      <c r="C48" t="s">
        <v>137</v>
      </c>
      <c r="D48" t="s">
        <v>138</v>
      </c>
      <c r="E48" s="2" t="str">
        <f t="shared" si="0"/>
        <v>INSERT INTO  VALUES (47,'Ohmio, ohm','Ω','Resistencia eléctrica');</v>
      </c>
    </row>
    <row r="49" spans="1:5" x14ac:dyDescent="0.3">
      <c r="A49">
        <f t="shared" si="1"/>
        <v>48</v>
      </c>
      <c r="B49" t="s">
        <v>139</v>
      </c>
      <c r="C49" t="s">
        <v>140</v>
      </c>
      <c r="D49" t="s">
        <v>141</v>
      </c>
      <c r="E49" s="2" t="str">
        <f t="shared" si="0"/>
        <v>INSERT INTO  VALUES (48,'Gray por segundo','Gy/s','Tasa de dosis absorbida');</v>
      </c>
    </row>
    <row r="50" spans="1:5" x14ac:dyDescent="0.3">
      <c r="A50">
        <f t="shared" si="1"/>
        <v>49</v>
      </c>
      <c r="B50" t="s">
        <v>142</v>
      </c>
      <c r="C50" t="s">
        <v>143</v>
      </c>
      <c r="D50" t="s">
        <v>144</v>
      </c>
      <c r="E50" s="2" t="str">
        <f t="shared" si="0"/>
        <v>INSERT INTO  VALUES (49,'kelvin','K','temperatura termodinámica');</v>
      </c>
    </row>
    <row r="51" spans="1:5" x14ac:dyDescent="0.3">
      <c r="A51">
        <f t="shared" si="1"/>
        <v>50</v>
      </c>
      <c r="B51" t="s">
        <v>145</v>
      </c>
      <c r="C51" t="s">
        <v>146</v>
      </c>
      <c r="D51" t="s">
        <v>147</v>
      </c>
      <c r="E51" s="2" t="str">
        <f t="shared" si="0"/>
        <v>INSERT INTO  VALUES (50,'Julio por metro cuadrado','J/m²','Tensión superficial');</v>
      </c>
    </row>
    <row r="52" spans="1:5" x14ac:dyDescent="0.3">
      <c r="A52">
        <f t="shared" si="1"/>
        <v>51</v>
      </c>
      <c r="B52" t="s">
        <v>148</v>
      </c>
      <c r="C52" t="s">
        <v>149</v>
      </c>
      <c r="D52" t="s">
        <v>150</v>
      </c>
      <c r="E52" s="2" t="str">
        <f t="shared" si="0"/>
        <v>INSERT INTO  VALUES (51,'segundo','s','tiempo');</v>
      </c>
    </row>
    <row r="53" spans="1:5" x14ac:dyDescent="0.3">
      <c r="A53">
        <f t="shared" si="1"/>
        <v>52</v>
      </c>
      <c r="B53" t="s">
        <v>151</v>
      </c>
      <c r="C53" t="s">
        <v>152</v>
      </c>
      <c r="D53" t="s">
        <v>153</v>
      </c>
      <c r="E53" s="2" t="str">
        <f t="shared" si="0"/>
        <v>INSERT INTO  VALUES (52,'Julio, joule','J','Trabajo');</v>
      </c>
    </row>
    <row r="54" spans="1:5" x14ac:dyDescent="0.3">
      <c r="A54">
        <f t="shared" si="1"/>
        <v>53</v>
      </c>
      <c r="B54" t="s">
        <v>154</v>
      </c>
      <c r="C54" t="s">
        <v>155</v>
      </c>
      <c r="D54" t="s">
        <v>156</v>
      </c>
      <c r="E54" s="2" t="str">
        <f t="shared" si="0"/>
        <v>INSERT INTO  VALUES (53,'Metro por segundo','m/s','Velocidad');</v>
      </c>
    </row>
    <row r="55" spans="1:5" x14ac:dyDescent="0.3">
      <c r="A55">
        <f t="shared" si="1"/>
        <v>54</v>
      </c>
      <c r="B55" t="s">
        <v>154</v>
      </c>
      <c r="C55" t="s">
        <v>155</v>
      </c>
      <c r="D55" t="s">
        <v>156</v>
      </c>
      <c r="E55" s="2" t="str">
        <f t="shared" si="0"/>
        <v>INSERT INTO  VALUES (54,'Metro por segundo','m/s','Velocidad');</v>
      </c>
    </row>
    <row r="56" spans="1:5" x14ac:dyDescent="0.3">
      <c r="A56">
        <f t="shared" si="1"/>
        <v>55</v>
      </c>
      <c r="B56" t="s">
        <v>157</v>
      </c>
      <c r="C56" t="s">
        <v>158</v>
      </c>
      <c r="D56" t="s">
        <v>159</v>
      </c>
      <c r="E56" s="2" t="str">
        <f t="shared" si="0"/>
        <v>INSERT INTO  VALUES (55,'Radián por segundo','rad/s','Velocidad angular');</v>
      </c>
    </row>
    <row r="57" spans="1:5" x14ac:dyDescent="0.3">
      <c r="A57">
        <f t="shared" si="1"/>
        <v>56</v>
      </c>
      <c r="B57" t="s">
        <v>160</v>
      </c>
      <c r="C57" t="s">
        <v>161</v>
      </c>
      <c r="D57" t="s">
        <v>162</v>
      </c>
      <c r="E57" s="2" t="str">
        <f t="shared" si="0"/>
        <v>INSERT INTO  VALUES (56,'Metro cuadrado por segundo','m²/s','Viscosidad cinemática, coeficiente de difusión');</v>
      </c>
    </row>
    <row r="58" spans="1:5" x14ac:dyDescent="0.3">
      <c r="A58">
        <f t="shared" si="1"/>
        <v>57</v>
      </c>
      <c r="B58" t="s">
        <v>163</v>
      </c>
      <c r="C58" t="s">
        <v>164</v>
      </c>
      <c r="D58" t="s">
        <v>165</v>
      </c>
      <c r="E58" s="2" t="str">
        <f t="shared" si="0"/>
        <v>INSERT INTO  VALUES (57,'Pascal segundo','Pa·s','Viscosidad dinámica');</v>
      </c>
    </row>
    <row r="59" spans="1:5" x14ac:dyDescent="0.3">
      <c r="A59">
        <f t="shared" si="1"/>
        <v>58</v>
      </c>
      <c r="B59" t="s">
        <v>166</v>
      </c>
      <c r="C59" t="s">
        <v>167</v>
      </c>
      <c r="D59" t="s">
        <v>168</v>
      </c>
      <c r="E59" s="2" t="str">
        <f t="shared" si="0"/>
        <v>INSERT INTO  VALUES (58,'Metro cúbico','m³','Volumen');</v>
      </c>
    </row>
    <row r="60" spans="1:5" x14ac:dyDescent="0.3">
      <c r="A60">
        <f t="shared" si="1"/>
        <v>59</v>
      </c>
      <c r="B60" t="s">
        <v>166</v>
      </c>
      <c r="C60" t="s">
        <v>169</v>
      </c>
      <c r="D60" t="s">
        <v>168</v>
      </c>
      <c r="E60" s="2" t="str">
        <f t="shared" si="0"/>
        <v>INSERT INTO  VALUES (59,'Metro cúbico','m3','Volumen');</v>
      </c>
    </row>
    <row r="61" spans="1:5" x14ac:dyDescent="0.3">
      <c r="A61">
        <f t="shared" si="1"/>
        <v>60</v>
      </c>
      <c r="B61" t="s">
        <v>170</v>
      </c>
      <c r="C61" t="s">
        <v>171</v>
      </c>
      <c r="D61" t="s">
        <v>172</v>
      </c>
      <c r="E61" s="2" t="str">
        <f t="shared" si="0"/>
        <v>INSERT INTO  VALUES (60,'Metro cúbico por kilogramo','m³/kg','Volumen específico');</v>
      </c>
    </row>
    <row r="62" spans="1:5" x14ac:dyDescent="0.3">
      <c r="A62">
        <f t="shared" si="1"/>
        <v>61</v>
      </c>
      <c r="B62" t="s">
        <v>170</v>
      </c>
      <c r="C62" t="s">
        <v>173</v>
      </c>
      <c r="D62" t="s">
        <v>172</v>
      </c>
      <c r="E62" s="2" t="str">
        <f t="shared" si="0"/>
        <v>INSERT INTO  VALUES (61,'Metro cúbico por kilogramo','m3/kg','Volumen específico');</v>
      </c>
    </row>
    <row r="63" spans="1:5" x14ac:dyDescent="0.3">
      <c r="A63">
        <f t="shared" si="1"/>
        <v>62</v>
      </c>
      <c r="B63" t="s">
        <v>174</v>
      </c>
      <c r="C63" t="s">
        <v>175</v>
      </c>
      <c r="D63" t="s">
        <v>176</v>
      </c>
      <c r="E63" s="2" t="str">
        <f t="shared" si="0"/>
        <v>INSERT INTO  VALUES (62,'Metro cúbico por mol','m³/mol','Volumen molar');</v>
      </c>
    </row>
    <row r="64" spans="1:5" x14ac:dyDescent="0.3">
      <c r="A64">
        <f t="shared" si="1"/>
        <v>63</v>
      </c>
      <c r="B64" t="s">
        <v>177</v>
      </c>
      <c r="C64" t="s">
        <v>178</v>
      </c>
      <c r="D64" t="s">
        <v>179</v>
      </c>
      <c r="E64" s="2" t="str">
        <f t="shared" si="0"/>
        <v>INSERT INTO  VALUES (63,'Número','unidad','Genérico');</v>
      </c>
    </row>
    <row r="65" spans="1:5" x14ac:dyDescent="0.3">
      <c r="A65">
        <f t="shared" si="1"/>
        <v>64</v>
      </c>
      <c r="B65" t="s">
        <v>180</v>
      </c>
      <c r="C65" t="s">
        <v>181</v>
      </c>
      <c r="D65" t="s">
        <v>179</v>
      </c>
      <c r="E65" s="2" t="str">
        <f t="shared" si="0"/>
        <v>INSERT INTO  VALUES (64,'Porcentaje','%','Genérico');</v>
      </c>
    </row>
    <row r="66" spans="1:5" x14ac:dyDescent="0.3">
      <c r="A66">
        <f>+A65+1</f>
        <v>65</v>
      </c>
      <c r="B66" t="s">
        <v>182</v>
      </c>
      <c r="C66" t="s">
        <v>183</v>
      </c>
      <c r="D66" t="s">
        <v>183</v>
      </c>
      <c r="E66" s="2" t="str">
        <f t="shared" ref="E66" si="2">+"INSERT INTO "&amp;$F$2&amp;" VALUES ("&amp;A66&amp;","&amp;"'"&amp;B66&amp;"','"&amp;C66&amp;"','"&amp;D66&amp;"');"</f>
        <v>INSERT INTO  VALUES (65,'NA','No Aplica','No Aplica');</v>
      </c>
    </row>
    <row r="67" spans="1:5" x14ac:dyDescent="0.3">
      <c r="A67">
        <v>66</v>
      </c>
      <c r="B67" t="s">
        <v>185</v>
      </c>
      <c r="C67" t="s">
        <v>184</v>
      </c>
      <c r="D67" t="s">
        <v>120</v>
      </c>
      <c r="E67" s="2" t="str">
        <f>+"INSERT INTO "&amp;$F$2&amp;" VALUES ("&amp;A67&amp;","&amp;"'"&amp;B67&amp;"','"&amp;C67&amp;"','"&amp;D67&amp;"');"</f>
        <v>INSERT INTO  VALUES (66,'Toneladas','t','masa');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2021-05-07T22:14:59Z</dcterms:created>
  <dcterms:modified xsi:type="dcterms:W3CDTF">2021-05-08T15:33:40Z</dcterms:modified>
</cp:coreProperties>
</file>