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COMUN\000 TABLAS GENERALES\"/>
    </mc:Choice>
  </mc:AlternateContent>
  <xr:revisionPtr revIDLastSave="0" documentId="13_ncr:1_{54494397-0C99-43FB-BF4C-087339533985}" xr6:coauthVersionLast="46" xr6:coauthVersionMax="46" xr10:uidLastSave="{00000000-0000-0000-0000-000000000000}"/>
  <bookViews>
    <workbookView xWindow="-120" yWindow="-120" windowWidth="29040" windowHeight="1584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66" i="1" l="1"/>
  <c r="F1766" i="1"/>
  <c r="B1766" i="1"/>
  <c r="F1761" i="1"/>
  <c r="F1760" i="1"/>
  <c r="F1759" i="1"/>
  <c r="G1765" i="1"/>
  <c r="F1765" i="1"/>
  <c r="G1764" i="1"/>
  <c r="F1764" i="1" s="1"/>
  <c r="G1763" i="1"/>
  <c r="G1762" i="1"/>
  <c r="F1762" i="1"/>
  <c r="G1760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A82" i="1"/>
  <c r="A94" i="1" s="1"/>
  <c r="A106" i="1" s="1"/>
  <c r="A118" i="1" s="1"/>
  <c r="A130" i="1" s="1"/>
  <c r="G130" i="1" s="1"/>
  <c r="F81" i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A79" i="1"/>
  <c r="A91" i="1" s="1"/>
  <c r="F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F66" i="1"/>
  <c r="G66" i="1" s="1"/>
  <c r="F65" i="1"/>
  <c r="G65" i="1" s="1"/>
  <c r="F64" i="1"/>
  <c r="G64" i="1" s="1"/>
  <c r="E4" i="1"/>
  <c r="E5" i="1" s="1"/>
  <c r="E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3" i="1"/>
  <c r="H1766" i="1" l="1"/>
  <c r="G79" i="1"/>
  <c r="G87" i="1"/>
  <c r="G81" i="1"/>
  <c r="G82" i="1"/>
  <c r="F1763" i="1"/>
  <c r="B71" i="1"/>
  <c r="H70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H64" i="1"/>
  <c r="G86" i="1"/>
  <c r="G96" i="1"/>
  <c r="H65" i="1"/>
  <c r="G84" i="1"/>
  <c r="G92" i="1"/>
  <c r="G104" i="1"/>
  <c r="A269" i="1"/>
  <c r="G257" i="1"/>
  <c r="A241" i="1"/>
  <c r="G229" i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G99" i="1"/>
  <c r="G112" i="1"/>
  <c r="G116" i="1"/>
  <c r="G137" i="1"/>
  <c r="A142" i="1"/>
  <c r="G180" i="1"/>
  <c r="G193" i="1"/>
  <c r="G197" i="1"/>
  <c r="H4" i="1"/>
  <c r="G69" i="1"/>
  <c r="H69" i="1" s="1"/>
  <c r="G89" i="1"/>
  <c r="G94" i="1"/>
  <c r="G102" i="1"/>
  <c r="G105" i="1"/>
  <c r="G113" i="1"/>
  <c r="G124" i="1"/>
  <c r="G145" i="1"/>
  <c r="G185" i="1"/>
  <c r="G221" i="1"/>
  <c r="G97" i="1"/>
  <c r="G100" i="1"/>
  <c r="G123" i="1"/>
  <c r="A135" i="1"/>
  <c r="G117" i="1"/>
  <c r="G125" i="1"/>
  <c r="G149" i="1"/>
  <c r="G157" i="1"/>
  <c r="G173" i="1"/>
  <c r="G181" i="1"/>
  <c r="H5" i="1"/>
  <c r="H66" i="1"/>
  <c r="G85" i="1"/>
  <c r="G132" i="1"/>
  <c r="G153" i="1"/>
  <c r="G169" i="1"/>
  <c r="G217" i="1"/>
  <c r="G233" i="1"/>
  <c r="G67" i="1"/>
  <c r="H67" i="1" s="1"/>
  <c r="G76" i="1"/>
  <c r="G78" i="1"/>
  <c r="G90" i="1"/>
  <c r="G93" i="1"/>
  <c r="G95" i="1"/>
  <c r="G106" i="1"/>
  <c r="G109" i="1"/>
  <c r="G111" i="1"/>
  <c r="A126" i="1"/>
  <c r="G161" i="1"/>
  <c r="G165" i="1"/>
  <c r="H68" i="1"/>
  <c r="G83" i="1"/>
  <c r="G98" i="1"/>
  <c r="G101" i="1"/>
  <c r="G122" i="1"/>
  <c r="G140" i="1"/>
  <c r="G208" i="1"/>
  <c r="G245" i="1"/>
  <c r="G133" i="1"/>
  <c r="G205" i="1"/>
  <c r="G209" i="1"/>
  <c r="G121" i="1"/>
  <c r="G128" i="1"/>
  <c r="G1364" i="1"/>
  <c r="F1364" i="1"/>
  <c r="C1364" i="1"/>
  <c r="A1353" i="1"/>
  <c r="G1352" i="1"/>
  <c r="F1352" i="1"/>
  <c r="C1352" i="1"/>
  <c r="A1365" i="1"/>
  <c r="G200" i="1" l="1"/>
  <c r="G196" i="1"/>
  <c r="G160" i="1"/>
  <c r="G224" i="1"/>
  <c r="G176" i="1"/>
  <c r="G192" i="1"/>
  <c r="G141" i="1"/>
  <c r="G204" i="1"/>
  <c r="G212" i="1"/>
  <c r="G168" i="1"/>
  <c r="G156" i="1"/>
  <c r="G189" i="1"/>
  <c r="A228" i="1"/>
  <c r="G184" i="1"/>
  <c r="G148" i="1"/>
  <c r="G164" i="1"/>
  <c r="G172" i="1"/>
  <c r="G201" i="1"/>
  <c r="G177" i="1"/>
  <c r="G188" i="1"/>
  <c r="G144" i="1"/>
  <c r="B72" i="1"/>
  <c r="H71" i="1"/>
  <c r="A115" i="1"/>
  <c r="G103" i="1"/>
  <c r="A1354" i="1"/>
  <c r="C1353" i="1"/>
  <c r="F1353" i="1"/>
  <c r="G1353" i="1"/>
  <c r="A138" i="1"/>
  <c r="G126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H7" i="1"/>
  <c r="G119" i="1"/>
  <c r="A131" i="1"/>
  <c r="G269" i="1"/>
  <c r="A281" i="1"/>
  <c r="A240" i="1" l="1"/>
  <c r="G228" i="1"/>
  <c r="B73" i="1"/>
  <c r="H72" i="1"/>
  <c r="A143" i="1"/>
  <c r="G131" i="1"/>
  <c r="A260" i="1"/>
  <c r="G248" i="1"/>
  <c r="C1366" i="1"/>
  <c r="A1367" i="1"/>
  <c r="G1366" i="1"/>
  <c r="F1366" i="1"/>
  <c r="A150" i="1"/>
  <c r="G138" i="1"/>
  <c r="E9" i="1"/>
  <c r="H8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A127" i="1"/>
  <c r="G115" i="1"/>
  <c r="A252" i="1" l="1"/>
  <c r="G240" i="1"/>
  <c r="B74" i="1"/>
  <c r="H73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H9" i="1"/>
  <c r="G260" i="1"/>
  <c r="A272" i="1"/>
  <c r="A1356" i="1"/>
  <c r="G1355" i="1"/>
  <c r="F1355" i="1"/>
  <c r="C1355" i="1"/>
  <c r="A171" i="1"/>
  <c r="G159" i="1"/>
  <c r="A162" i="1"/>
  <c r="G150" i="1"/>
  <c r="A155" i="1"/>
  <c r="G143" i="1"/>
  <c r="A264" i="1" l="1"/>
  <c r="G252" i="1"/>
  <c r="B75" i="1"/>
  <c r="H74" i="1"/>
  <c r="G178" i="1"/>
  <c r="A190" i="1"/>
  <c r="E11" i="1"/>
  <c r="H10" i="1"/>
  <c r="A268" i="1"/>
  <c r="G256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A276" i="1" l="1"/>
  <c r="G264" i="1"/>
  <c r="B76" i="1"/>
  <c r="H75" i="1"/>
  <c r="C1369" i="1"/>
  <c r="A1370" i="1"/>
  <c r="F1369" i="1"/>
  <c r="G1369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H11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G276" i="1" l="1"/>
  <c r="A288" i="1"/>
  <c r="B77" i="1"/>
  <c r="H76" i="1"/>
  <c r="A341" i="1"/>
  <c r="G329" i="1"/>
  <c r="A207" i="1"/>
  <c r="G195" i="1"/>
  <c r="A308" i="1"/>
  <c r="G296" i="1"/>
  <c r="A191" i="1"/>
  <c r="G179" i="1"/>
  <c r="E13" i="1"/>
  <c r="H12" i="1"/>
  <c r="A285" i="1"/>
  <c r="G273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A300" i="1" l="1"/>
  <c r="G288" i="1"/>
  <c r="B78" i="1"/>
  <c r="H77" i="1"/>
  <c r="A1372" i="1"/>
  <c r="G1371" i="1"/>
  <c r="F1371" i="1"/>
  <c r="C1371" i="1"/>
  <c r="A187" i="1"/>
  <c r="G175" i="1"/>
  <c r="A203" i="1"/>
  <c r="G191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H13" i="1"/>
  <c r="A353" i="1"/>
  <c r="G341" i="1"/>
  <c r="A312" i="1" l="1"/>
  <c r="G300" i="1"/>
  <c r="B79" i="1"/>
  <c r="H78" i="1"/>
  <c r="A316" i="1"/>
  <c r="G304" i="1"/>
  <c r="G203" i="1"/>
  <c r="A215" i="1"/>
  <c r="A230" i="1"/>
  <c r="G218" i="1"/>
  <c r="G187" i="1"/>
  <c r="A199" i="1"/>
  <c r="E15" i="1"/>
  <c r="H14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1373" i="1"/>
  <c r="C1372" i="1"/>
  <c r="F1372" i="1"/>
  <c r="G1372" i="1"/>
  <c r="A324" i="1" l="1"/>
  <c r="G312" i="1"/>
  <c r="B80" i="1"/>
  <c r="H79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250" i="1"/>
  <c r="G238" i="1"/>
  <c r="A234" i="1"/>
  <c r="G222" i="1"/>
  <c r="G1361" i="1"/>
  <c r="F1361" i="1"/>
  <c r="C1361" i="1"/>
  <c r="A1362" i="1"/>
  <c r="E16" i="1"/>
  <c r="H15" i="1"/>
  <c r="A328" i="1"/>
  <c r="G316" i="1"/>
  <c r="G324" i="1" l="1"/>
  <c r="A336" i="1"/>
  <c r="B81" i="1"/>
  <c r="H80" i="1"/>
  <c r="E17" i="1"/>
  <c r="H16" i="1"/>
  <c r="A389" i="1"/>
  <c r="G377" i="1"/>
  <c r="A1375" i="1"/>
  <c r="G1374" i="1"/>
  <c r="F1374" i="1"/>
  <c r="C1374" i="1"/>
  <c r="A254" i="1"/>
  <c r="G24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A348" i="1" l="1"/>
  <c r="G336" i="1"/>
  <c r="B82" i="1"/>
  <c r="H81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401" i="1"/>
  <c r="G389" i="1"/>
  <c r="A352" i="1"/>
  <c r="G340" i="1"/>
  <c r="A258" i="1"/>
  <c r="G246" i="1"/>
  <c r="A266" i="1"/>
  <c r="G254" i="1"/>
  <c r="H17" i="1"/>
  <c r="E18" i="1"/>
  <c r="A360" i="1" l="1"/>
  <c r="G348" i="1"/>
  <c r="B83" i="1"/>
  <c r="H82" i="1"/>
  <c r="A380" i="1"/>
  <c r="G368" i="1"/>
  <c r="G401" i="1"/>
  <c r="A413" i="1"/>
  <c r="A279" i="1"/>
  <c r="G267" i="1"/>
  <c r="F1376" i="1"/>
  <c r="C1376" i="1"/>
  <c r="A1377" i="1"/>
  <c r="G1376" i="1"/>
  <c r="E19" i="1"/>
  <c r="H18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364" i="1"/>
  <c r="G352" i="1"/>
  <c r="A372" i="1" l="1"/>
  <c r="G360" i="1"/>
  <c r="B84" i="1"/>
  <c r="H83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H19" i="1"/>
  <c r="E20" i="1"/>
  <c r="G385" i="1"/>
  <c r="A397" i="1"/>
  <c r="A290" i="1"/>
  <c r="G278" i="1"/>
  <c r="A282" i="1"/>
  <c r="G270" i="1"/>
  <c r="A1378" i="1"/>
  <c r="G1377" i="1"/>
  <c r="F1377" i="1"/>
  <c r="C1377" i="1"/>
  <c r="A392" i="1"/>
  <c r="G380" i="1"/>
  <c r="A384" i="1" l="1"/>
  <c r="G372" i="1"/>
  <c r="B85" i="1"/>
  <c r="H84" i="1"/>
  <c r="E21" i="1"/>
  <c r="H20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A396" i="1" l="1"/>
  <c r="G384" i="1"/>
  <c r="B86" i="1"/>
  <c r="H85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H21" i="1"/>
  <c r="A408" i="1" l="1"/>
  <c r="G396" i="1"/>
  <c r="B87" i="1"/>
  <c r="H86" i="1"/>
  <c r="A318" i="1"/>
  <c r="G306" i="1"/>
  <c r="A412" i="1"/>
  <c r="G400" i="1"/>
  <c r="A295" i="1"/>
  <c r="G283" i="1"/>
  <c r="A334" i="1"/>
  <c r="G322" i="1"/>
  <c r="G416" i="1"/>
  <c r="A428" i="1"/>
  <c r="H22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A420" i="1" l="1"/>
  <c r="G408" i="1"/>
  <c r="B88" i="1"/>
  <c r="H87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H23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A432" i="1" l="1"/>
  <c r="G420" i="1"/>
  <c r="B89" i="1"/>
  <c r="H88" i="1"/>
  <c r="A429" i="1"/>
  <c r="G417" i="1"/>
  <c r="G424" i="1"/>
  <c r="A436" i="1"/>
  <c r="G307" i="1"/>
  <c r="A319" i="1"/>
  <c r="E25" i="1"/>
  <c r="H24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A444" i="1" l="1"/>
  <c r="G432" i="1"/>
  <c r="B90" i="1"/>
  <c r="H89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G1383" i="1"/>
  <c r="F1383" i="1"/>
  <c r="C1383" i="1"/>
  <c r="A1384" i="1"/>
  <c r="G350" i="1"/>
  <c r="A362" i="1"/>
  <c r="E26" i="1"/>
  <c r="H25" i="1"/>
  <c r="A441" i="1"/>
  <c r="G429" i="1"/>
  <c r="G444" i="1" l="1"/>
  <c r="A456" i="1"/>
  <c r="B91" i="1"/>
  <c r="H90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359" i="1"/>
  <c r="G347" i="1"/>
  <c r="A366" i="1"/>
  <c r="G354" i="1"/>
  <c r="A374" i="1"/>
  <c r="G362" i="1"/>
  <c r="A460" i="1"/>
  <c r="G448" i="1"/>
  <c r="E27" i="1"/>
  <c r="H26" i="1"/>
  <c r="A382" i="1"/>
  <c r="G370" i="1"/>
  <c r="A509" i="1"/>
  <c r="G497" i="1"/>
  <c r="A343" i="1"/>
  <c r="G331" i="1"/>
  <c r="G456" i="1" l="1"/>
  <c r="A468" i="1"/>
  <c r="B92" i="1"/>
  <c r="H91" i="1"/>
  <c r="E28" i="1"/>
  <c r="H27" i="1"/>
  <c r="G359" i="1"/>
  <c r="A371" i="1"/>
  <c r="G375" i="1"/>
  <c r="A387" i="1"/>
  <c r="G343" i="1"/>
  <c r="A355" i="1"/>
  <c r="A472" i="1"/>
  <c r="G460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G468" i="1" l="1"/>
  <c r="A480" i="1"/>
  <c r="B93" i="1"/>
  <c r="H92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H28" i="1"/>
  <c r="G480" i="1" l="1"/>
  <c r="A492" i="1"/>
  <c r="B94" i="1"/>
  <c r="H93" i="1"/>
  <c r="A545" i="1"/>
  <c r="G533" i="1"/>
  <c r="A411" i="1"/>
  <c r="G399" i="1"/>
  <c r="A512" i="1"/>
  <c r="G500" i="1"/>
  <c r="E30" i="1"/>
  <c r="H29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A504" i="1" l="1"/>
  <c r="G492" i="1"/>
  <c r="B95" i="1"/>
  <c r="H94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H30" i="1"/>
  <c r="A557" i="1"/>
  <c r="G545" i="1"/>
  <c r="G504" i="1" l="1"/>
  <c r="A516" i="1"/>
  <c r="B96" i="1"/>
  <c r="H95" i="1"/>
  <c r="G1389" i="1"/>
  <c r="F1389" i="1"/>
  <c r="C1389" i="1"/>
  <c r="A1390" i="1"/>
  <c r="A569" i="1"/>
  <c r="G557" i="1"/>
  <c r="A426" i="1"/>
  <c r="G414" i="1"/>
  <c r="A536" i="1"/>
  <c r="G524" i="1"/>
  <c r="A442" i="1"/>
  <c r="G430" i="1"/>
  <c r="E32" i="1"/>
  <c r="H31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A528" i="1" l="1"/>
  <c r="G516" i="1"/>
  <c r="B97" i="1"/>
  <c r="H96" i="1"/>
  <c r="A431" i="1"/>
  <c r="G419" i="1"/>
  <c r="E33" i="1"/>
  <c r="H32" i="1"/>
  <c r="A446" i="1"/>
  <c r="G434" i="1"/>
  <c r="A415" i="1"/>
  <c r="G403" i="1"/>
  <c r="A532" i="1"/>
  <c r="G520" i="1"/>
  <c r="A454" i="1"/>
  <c r="G442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A540" i="1" l="1"/>
  <c r="G528" i="1"/>
  <c r="B98" i="1"/>
  <c r="H97" i="1"/>
  <c r="A1392" i="1"/>
  <c r="G1391" i="1"/>
  <c r="F1391" i="1"/>
  <c r="C1391" i="1"/>
  <c r="G438" i="1"/>
  <c r="A450" i="1"/>
  <c r="A560" i="1"/>
  <c r="G548" i="1"/>
  <c r="A458" i="1"/>
  <c r="G446" i="1"/>
  <c r="A565" i="1"/>
  <c r="G553" i="1"/>
  <c r="A427" i="1"/>
  <c r="G415" i="1"/>
  <c r="A537" i="1"/>
  <c r="G525" i="1"/>
  <c r="A466" i="1"/>
  <c r="G454" i="1"/>
  <c r="H33" i="1"/>
  <c r="E34" i="1"/>
  <c r="G447" i="1"/>
  <c r="A459" i="1"/>
  <c r="A593" i="1"/>
  <c r="G581" i="1"/>
  <c r="A544" i="1"/>
  <c r="G532" i="1"/>
  <c r="A443" i="1"/>
  <c r="G431" i="1"/>
  <c r="G540" i="1" l="1"/>
  <c r="A552" i="1"/>
  <c r="B99" i="1"/>
  <c r="H98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H34" i="1"/>
  <c r="A556" i="1"/>
  <c r="G544" i="1"/>
  <c r="A549" i="1"/>
  <c r="G537" i="1"/>
  <c r="F1392" i="1"/>
  <c r="C1392" i="1"/>
  <c r="G1392" i="1"/>
  <c r="A564" i="1" l="1"/>
  <c r="G552" i="1"/>
  <c r="B100" i="1"/>
  <c r="H99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H35" i="1"/>
  <c r="E36" i="1"/>
  <c r="A482" i="1"/>
  <c r="G470" i="1"/>
  <c r="A474" i="1"/>
  <c r="G462" i="1"/>
  <c r="A451" i="1"/>
  <c r="G439" i="1"/>
  <c r="A490" i="1"/>
  <c r="G478" i="1"/>
  <c r="G455" i="1"/>
  <c r="A467" i="1"/>
  <c r="A576" i="1" l="1"/>
  <c r="G564" i="1"/>
  <c r="B101" i="1"/>
  <c r="H100" i="1"/>
  <c r="A502" i="1"/>
  <c r="G490" i="1"/>
  <c r="A494" i="1"/>
  <c r="G482" i="1"/>
  <c r="A601" i="1"/>
  <c r="G589" i="1"/>
  <c r="A596" i="1"/>
  <c r="G584" i="1"/>
  <c r="A580" i="1"/>
  <c r="G568" i="1"/>
  <c r="E37" i="1"/>
  <c r="H36" i="1"/>
  <c r="A463" i="1"/>
  <c r="G451" i="1"/>
  <c r="A573" i="1"/>
  <c r="G561" i="1"/>
  <c r="A479" i="1"/>
  <c r="G467" i="1"/>
  <c r="A486" i="1"/>
  <c r="G474" i="1"/>
  <c r="A629" i="1"/>
  <c r="G617" i="1"/>
  <c r="A495" i="1"/>
  <c r="G483" i="1"/>
  <c r="A588" i="1" l="1"/>
  <c r="G576" i="1"/>
  <c r="B102" i="1"/>
  <c r="H101" i="1"/>
  <c r="A641" i="1"/>
  <c r="G629" i="1"/>
  <c r="A608" i="1"/>
  <c r="G596" i="1"/>
  <c r="A498" i="1"/>
  <c r="G486" i="1"/>
  <c r="A475" i="1"/>
  <c r="G463" i="1"/>
  <c r="A613" i="1"/>
  <c r="G601" i="1"/>
  <c r="A491" i="1"/>
  <c r="G479" i="1"/>
  <c r="E38" i="1"/>
  <c r="H37" i="1"/>
  <c r="A506" i="1"/>
  <c r="G494" i="1"/>
  <c r="A507" i="1"/>
  <c r="G495" i="1"/>
  <c r="A585" i="1"/>
  <c r="G573" i="1"/>
  <c r="A592" i="1"/>
  <c r="G580" i="1"/>
  <c r="G502" i="1"/>
  <c r="A514" i="1"/>
  <c r="A600" i="1" l="1"/>
  <c r="G588" i="1"/>
  <c r="B103" i="1"/>
  <c r="H102" i="1"/>
  <c r="A604" i="1"/>
  <c r="G592" i="1"/>
  <c r="H38" i="1"/>
  <c r="E39" i="1"/>
  <c r="A510" i="1"/>
  <c r="G498" i="1"/>
  <c r="A597" i="1"/>
  <c r="G585" i="1"/>
  <c r="G491" i="1"/>
  <c r="A503" i="1"/>
  <c r="A620" i="1"/>
  <c r="G60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G600" i="1" l="1"/>
  <c r="A612" i="1"/>
  <c r="B104" i="1"/>
  <c r="H103" i="1"/>
  <c r="G487" i="1"/>
  <c r="A499" i="1"/>
  <c r="G519" i="1"/>
  <c r="A531" i="1"/>
  <c r="A609" i="1"/>
  <c r="G597" i="1"/>
  <c r="A522" i="1"/>
  <c r="G510" i="1"/>
  <c r="E40" i="1"/>
  <c r="H39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A624" i="1" l="1"/>
  <c r="G612" i="1"/>
  <c r="B105" i="1"/>
  <c r="H104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511" i="1"/>
  <c r="G499" i="1"/>
  <c r="A628" i="1"/>
  <c r="G616" i="1"/>
  <c r="A644" i="1"/>
  <c r="G632" i="1"/>
  <c r="E41" i="1"/>
  <c r="H40" i="1"/>
  <c r="G624" i="1" l="1"/>
  <c r="A636" i="1"/>
  <c r="B106" i="1"/>
  <c r="H105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H41" i="1"/>
  <c r="A554" i="1"/>
  <c r="G542" i="1"/>
  <c r="G649" i="1"/>
  <c r="A661" i="1"/>
  <c r="G636" i="1" l="1"/>
  <c r="A648" i="1"/>
  <c r="B107" i="1"/>
  <c r="H106" i="1"/>
  <c r="A566" i="1"/>
  <c r="G554" i="1"/>
  <c r="A574" i="1"/>
  <c r="G562" i="1"/>
  <c r="A558" i="1"/>
  <c r="G546" i="1"/>
  <c r="A645" i="1"/>
  <c r="G633" i="1"/>
  <c r="A567" i="1"/>
  <c r="G555" i="1"/>
  <c r="E43" i="1"/>
  <c r="H42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A660" i="1" l="1"/>
  <c r="G648" i="1"/>
  <c r="B108" i="1"/>
  <c r="H107" i="1"/>
  <c r="A547" i="1"/>
  <c r="G535" i="1"/>
  <c r="A713" i="1"/>
  <c r="G701" i="1"/>
  <c r="E44" i="1"/>
  <c r="H43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A672" i="1" l="1"/>
  <c r="G660" i="1"/>
  <c r="B109" i="1"/>
  <c r="H108" i="1"/>
  <c r="A591" i="1"/>
  <c r="G579" i="1"/>
  <c r="E45" i="1"/>
  <c r="H44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G672" i="1" l="1"/>
  <c r="A684" i="1"/>
  <c r="B110" i="1"/>
  <c r="H109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H45" i="1"/>
  <c r="A571" i="1"/>
  <c r="G559" i="1"/>
  <c r="G697" i="1"/>
  <c r="A709" i="1"/>
  <c r="A603" i="1"/>
  <c r="G591" i="1"/>
  <c r="G684" i="1" l="1"/>
  <c r="A696" i="1"/>
  <c r="B111" i="1"/>
  <c r="H110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614" i="1"/>
  <c r="G602" i="1"/>
  <c r="G603" i="1"/>
  <c r="A615" i="1"/>
  <c r="E47" i="1"/>
  <c r="H46" i="1"/>
  <c r="G704" i="1"/>
  <c r="A716" i="1"/>
  <c r="A606" i="1"/>
  <c r="G594" i="1"/>
  <c r="A708" i="1" l="1"/>
  <c r="G696" i="1"/>
  <c r="B112" i="1"/>
  <c r="H111" i="1"/>
  <c r="A728" i="1"/>
  <c r="G716" i="1"/>
  <c r="A733" i="1"/>
  <c r="G721" i="1"/>
  <c r="A611" i="1"/>
  <c r="G599" i="1"/>
  <c r="A712" i="1"/>
  <c r="G700" i="1"/>
  <c r="E48" i="1"/>
  <c r="H47" i="1"/>
  <c r="A627" i="1"/>
  <c r="G615" i="1"/>
  <c r="A705" i="1"/>
  <c r="G693" i="1"/>
  <c r="A761" i="1"/>
  <c r="G749" i="1"/>
  <c r="A595" i="1"/>
  <c r="G583" i="1"/>
  <c r="G606" i="1"/>
  <c r="A618" i="1"/>
  <c r="A626" i="1"/>
  <c r="G614" i="1"/>
  <c r="A634" i="1"/>
  <c r="G622" i="1"/>
  <c r="A720" i="1" l="1"/>
  <c r="G708" i="1"/>
  <c r="B113" i="1"/>
  <c r="H112" i="1"/>
  <c r="A638" i="1"/>
  <c r="G62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H48" i="1"/>
  <c r="G728" i="1"/>
  <c r="A740" i="1"/>
  <c r="G720" i="1" l="1"/>
  <c r="A732" i="1"/>
  <c r="B114" i="1"/>
  <c r="H113" i="1"/>
  <c r="H49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A744" i="1" l="1"/>
  <c r="G732" i="1"/>
  <c r="B115" i="1"/>
  <c r="H114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H50" i="1"/>
  <c r="A662" i="1"/>
  <c r="G650" i="1"/>
  <c r="G752" i="1"/>
  <c r="A764" i="1"/>
  <c r="A670" i="1"/>
  <c r="G658" i="1"/>
  <c r="A756" i="1" l="1"/>
  <c r="G744" i="1"/>
  <c r="B116" i="1"/>
  <c r="H115" i="1"/>
  <c r="A682" i="1"/>
  <c r="G670" i="1"/>
  <c r="H51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G756" i="1" l="1"/>
  <c r="A768" i="1"/>
  <c r="B117" i="1"/>
  <c r="H116" i="1"/>
  <c r="A772" i="1"/>
  <c r="G760" i="1"/>
  <c r="A765" i="1"/>
  <c r="G753" i="1"/>
  <c r="G675" i="1"/>
  <c r="A687" i="1"/>
  <c r="A793" i="1"/>
  <c r="G793" i="1" s="1"/>
  <c r="G781" i="1"/>
  <c r="E53" i="1"/>
  <c r="H52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G768" i="1" l="1"/>
  <c r="A780" i="1"/>
  <c r="B118" i="1"/>
  <c r="H117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H53" i="1"/>
  <c r="A784" i="1"/>
  <c r="G784" i="1" s="1"/>
  <c r="G772" i="1"/>
  <c r="A792" i="1" l="1"/>
  <c r="G792" i="1" s="1"/>
  <c r="G780" i="1"/>
  <c r="B119" i="1"/>
  <c r="H118" i="1"/>
  <c r="H54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120" i="1" l="1"/>
  <c r="H119" i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H55" i="1"/>
  <c r="B121" i="1" l="1"/>
  <c r="H120" i="1"/>
  <c r="E57" i="1"/>
  <c r="H56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122" i="1" l="1"/>
  <c r="H121" i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H57" i="1"/>
  <c r="B123" i="1" l="1"/>
  <c r="H122" i="1"/>
  <c r="A758" i="1"/>
  <c r="G746" i="1"/>
  <c r="E59" i="1"/>
  <c r="H58" i="1"/>
  <c r="A743" i="1"/>
  <c r="G731" i="1"/>
  <c r="G715" i="1"/>
  <c r="A727" i="1"/>
  <c r="A766" i="1"/>
  <c r="G754" i="1"/>
  <c r="G747" i="1"/>
  <c r="A759" i="1"/>
  <c r="A750" i="1"/>
  <c r="G738" i="1"/>
  <c r="B124" i="1" l="1"/>
  <c r="H123" i="1"/>
  <c r="A762" i="1"/>
  <c r="G750" i="1"/>
  <c r="G743" i="1"/>
  <c r="A755" i="1"/>
  <c r="E60" i="1"/>
  <c r="H59" i="1"/>
  <c r="A771" i="1"/>
  <c r="G759" i="1"/>
  <c r="A739" i="1"/>
  <c r="G727" i="1"/>
  <c r="A778" i="1"/>
  <c r="G766" i="1"/>
  <c r="A770" i="1"/>
  <c r="G758" i="1"/>
  <c r="B125" i="1" l="1"/>
  <c r="H124" i="1"/>
  <c r="E61" i="1"/>
  <c r="H60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126" i="1" l="1"/>
  <c r="H125" i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H61" i="1"/>
  <c r="B127" i="1" l="1"/>
  <c r="H126" i="1"/>
  <c r="G779" i="1"/>
  <c r="A791" i="1"/>
  <c r="G791" i="1" s="1"/>
  <c r="E63" i="1"/>
  <c r="H63" i="1" s="1"/>
  <c r="H62" i="1"/>
  <c r="A775" i="1"/>
  <c r="G763" i="1"/>
  <c r="B128" i="1" l="1"/>
  <c r="H127" i="1"/>
  <c r="A787" i="1"/>
  <c r="G787" i="1" s="1"/>
  <c r="G775" i="1"/>
  <c r="B129" i="1" l="1"/>
  <c r="H128" i="1"/>
  <c r="B130" i="1" l="1"/>
  <c r="H129" i="1"/>
  <c r="B131" i="1" l="1"/>
  <c r="H130" i="1"/>
  <c r="B132" i="1" l="1"/>
  <c r="H131" i="1"/>
  <c r="B133" i="1" l="1"/>
  <c r="H132" i="1"/>
  <c r="B134" i="1" l="1"/>
  <c r="H133" i="1"/>
  <c r="B135" i="1" l="1"/>
  <c r="H134" i="1"/>
  <c r="B136" i="1" l="1"/>
  <c r="H135" i="1"/>
  <c r="B137" i="1" l="1"/>
  <c r="H136" i="1"/>
  <c r="B138" i="1" l="1"/>
  <c r="H137" i="1"/>
  <c r="B139" i="1" l="1"/>
  <c r="H138" i="1"/>
  <c r="B140" i="1" l="1"/>
  <c r="H139" i="1"/>
  <c r="B141" i="1" l="1"/>
  <c r="H140" i="1"/>
  <c r="B142" i="1" l="1"/>
  <c r="H141" i="1"/>
  <c r="B143" i="1" l="1"/>
  <c r="H142" i="1"/>
  <c r="B144" i="1" l="1"/>
  <c r="H143" i="1"/>
  <c r="B145" i="1" l="1"/>
  <c r="H144" i="1"/>
  <c r="B146" i="1" l="1"/>
  <c r="H145" i="1"/>
  <c r="B147" i="1" l="1"/>
  <c r="H146" i="1"/>
  <c r="B148" i="1" l="1"/>
  <c r="H147" i="1"/>
  <c r="B149" i="1" l="1"/>
  <c r="H148" i="1"/>
  <c r="B150" i="1" l="1"/>
  <c r="H149" i="1"/>
  <c r="B151" i="1" l="1"/>
  <c r="H150" i="1"/>
  <c r="B152" i="1" l="1"/>
  <c r="H151" i="1"/>
  <c r="B153" i="1" l="1"/>
  <c r="H152" i="1"/>
  <c r="B154" i="1" l="1"/>
  <c r="H153" i="1"/>
  <c r="B155" i="1" l="1"/>
  <c r="H154" i="1"/>
  <c r="B156" i="1" l="1"/>
  <c r="H155" i="1"/>
  <c r="B157" i="1" l="1"/>
  <c r="H156" i="1"/>
  <c r="B158" i="1" l="1"/>
  <c r="H157" i="1"/>
  <c r="B159" i="1" l="1"/>
  <c r="H158" i="1"/>
  <c r="B160" i="1" l="1"/>
  <c r="H159" i="1"/>
  <c r="B161" i="1" l="1"/>
  <c r="H160" i="1"/>
  <c r="B162" i="1" l="1"/>
  <c r="H161" i="1"/>
  <c r="B163" i="1" l="1"/>
  <c r="H162" i="1"/>
  <c r="B164" i="1" l="1"/>
  <c r="H163" i="1"/>
  <c r="B165" i="1" l="1"/>
  <c r="H164" i="1"/>
  <c r="B166" i="1" l="1"/>
  <c r="H165" i="1"/>
  <c r="B167" i="1" l="1"/>
  <c r="H166" i="1"/>
  <c r="B168" i="1" l="1"/>
  <c r="H167" i="1"/>
  <c r="B169" i="1" l="1"/>
  <c r="H168" i="1"/>
  <c r="B170" i="1" l="1"/>
  <c r="H169" i="1"/>
  <c r="B171" i="1" l="1"/>
  <c r="H170" i="1"/>
  <c r="B172" i="1" l="1"/>
  <c r="H171" i="1"/>
  <c r="B173" i="1" l="1"/>
  <c r="H172" i="1"/>
  <c r="B174" i="1" l="1"/>
  <c r="H173" i="1"/>
  <c r="B175" i="1" l="1"/>
  <c r="H174" i="1"/>
  <c r="B176" i="1" l="1"/>
  <c r="H175" i="1"/>
  <c r="B177" i="1" l="1"/>
  <c r="H176" i="1"/>
  <c r="B178" i="1" l="1"/>
  <c r="H177" i="1"/>
  <c r="B179" i="1" l="1"/>
  <c r="H178" i="1"/>
  <c r="B180" i="1" l="1"/>
  <c r="H179" i="1"/>
  <c r="B181" i="1" l="1"/>
  <c r="H180" i="1"/>
  <c r="B182" i="1" l="1"/>
  <c r="H181" i="1"/>
  <c r="B183" i="1" l="1"/>
  <c r="H182" i="1"/>
  <c r="B184" i="1" l="1"/>
  <c r="H183" i="1"/>
  <c r="B185" i="1" l="1"/>
  <c r="H184" i="1"/>
  <c r="B186" i="1" l="1"/>
  <c r="H185" i="1"/>
  <c r="B187" i="1" l="1"/>
  <c r="H186" i="1"/>
  <c r="B188" i="1" l="1"/>
  <c r="H187" i="1"/>
  <c r="B189" i="1" l="1"/>
  <c r="H188" i="1"/>
  <c r="B190" i="1" l="1"/>
  <c r="H189" i="1"/>
  <c r="B191" i="1" l="1"/>
  <c r="H190" i="1"/>
  <c r="B192" i="1" l="1"/>
  <c r="H191" i="1"/>
  <c r="B193" i="1" l="1"/>
  <c r="H192" i="1"/>
  <c r="B194" i="1" l="1"/>
  <c r="H193" i="1"/>
  <c r="B195" i="1" l="1"/>
  <c r="H194" i="1"/>
  <c r="B196" i="1" l="1"/>
  <c r="H195" i="1"/>
  <c r="B197" i="1" l="1"/>
  <c r="H196" i="1"/>
  <c r="B198" i="1" l="1"/>
  <c r="H197" i="1"/>
  <c r="B199" i="1" l="1"/>
  <c r="H198" i="1"/>
  <c r="B200" i="1" l="1"/>
  <c r="H199" i="1"/>
  <c r="B201" i="1" l="1"/>
  <c r="H200" i="1"/>
  <c r="B202" i="1" l="1"/>
  <c r="H201" i="1"/>
  <c r="B203" i="1" l="1"/>
  <c r="H202" i="1"/>
  <c r="B204" i="1" l="1"/>
  <c r="H203" i="1"/>
  <c r="B205" i="1" l="1"/>
  <c r="H204" i="1"/>
  <c r="B206" i="1" l="1"/>
  <c r="H205" i="1"/>
  <c r="B207" i="1" l="1"/>
  <c r="H206" i="1"/>
  <c r="B208" i="1" l="1"/>
  <c r="H207" i="1"/>
  <c r="B209" i="1" l="1"/>
  <c r="H208" i="1"/>
  <c r="B210" i="1" l="1"/>
  <c r="H209" i="1"/>
  <c r="B211" i="1" l="1"/>
  <c r="H210" i="1"/>
  <c r="B212" i="1" l="1"/>
  <c r="H211" i="1"/>
  <c r="B213" i="1" l="1"/>
  <c r="H212" i="1"/>
  <c r="B214" i="1" l="1"/>
  <c r="H213" i="1"/>
  <c r="B215" i="1" l="1"/>
  <c r="H214" i="1"/>
  <c r="B216" i="1" l="1"/>
  <c r="H215" i="1"/>
  <c r="B217" i="1" l="1"/>
  <c r="H216" i="1"/>
  <c r="B218" i="1" l="1"/>
  <c r="H217" i="1"/>
  <c r="B219" i="1" l="1"/>
  <c r="H218" i="1"/>
  <c r="B220" i="1" l="1"/>
  <c r="H219" i="1"/>
  <c r="B221" i="1" l="1"/>
  <c r="H220" i="1"/>
  <c r="B222" i="1" l="1"/>
  <c r="H221" i="1"/>
  <c r="B223" i="1" l="1"/>
  <c r="H222" i="1"/>
  <c r="B224" i="1" l="1"/>
  <c r="H223" i="1"/>
  <c r="B225" i="1" l="1"/>
  <c r="H224" i="1"/>
  <c r="B226" i="1" l="1"/>
  <c r="H225" i="1"/>
  <c r="B227" i="1" l="1"/>
  <c r="H226" i="1"/>
  <c r="B228" i="1" l="1"/>
  <c r="H227" i="1"/>
  <c r="B229" i="1" l="1"/>
  <c r="H228" i="1"/>
  <c r="B230" i="1" l="1"/>
  <c r="H229" i="1"/>
  <c r="B231" i="1" l="1"/>
  <c r="H230" i="1"/>
  <c r="B232" i="1" l="1"/>
  <c r="H231" i="1"/>
  <c r="B233" i="1" l="1"/>
  <c r="H232" i="1"/>
  <c r="B234" i="1" l="1"/>
  <c r="H233" i="1"/>
  <c r="B235" i="1" l="1"/>
  <c r="H234" i="1"/>
  <c r="B236" i="1" l="1"/>
  <c r="H235" i="1"/>
  <c r="B237" i="1" l="1"/>
  <c r="H236" i="1"/>
  <c r="B238" i="1" l="1"/>
  <c r="H237" i="1"/>
  <c r="B239" i="1" l="1"/>
  <c r="H238" i="1"/>
  <c r="B240" i="1" l="1"/>
  <c r="H239" i="1"/>
  <c r="B241" i="1" l="1"/>
  <c r="H240" i="1"/>
  <c r="B242" i="1" l="1"/>
  <c r="H241" i="1"/>
  <c r="B243" i="1" l="1"/>
  <c r="H242" i="1"/>
  <c r="B244" i="1" l="1"/>
  <c r="H243" i="1"/>
  <c r="B245" i="1" l="1"/>
  <c r="H244" i="1"/>
  <c r="B246" i="1" l="1"/>
  <c r="H245" i="1"/>
  <c r="B247" i="1" l="1"/>
  <c r="H246" i="1"/>
  <c r="B248" i="1" l="1"/>
  <c r="H247" i="1"/>
  <c r="B249" i="1" l="1"/>
  <c r="H248" i="1"/>
  <c r="B250" i="1" l="1"/>
  <c r="H249" i="1"/>
  <c r="B251" i="1" l="1"/>
  <c r="H250" i="1"/>
  <c r="B252" i="1" l="1"/>
  <c r="H251" i="1"/>
  <c r="B253" i="1" l="1"/>
  <c r="H252" i="1"/>
  <c r="B254" i="1" l="1"/>
  <c r="H253" i="1"/>
  <c r="B255" i="1" l="1"/>
  <c r="H254" i="1"/>
  <c r="B256" i="1" l="1"/>
  <c r="H255" i="1"/>
  <c r="B257" i="1" l="1"/>
  <c r="H256" i="1"/>
  <c r="B258" i="1" l="1"/>
  <c r="H257" i="1"/>
  <c r="B259" i="1" l="1"/>
  <c r="H258" i="1"/>
  <c r="B260" i="1" l="1"/>
  <c r="H259" i="1"/>
  <c r="B261" i="1" l="1"/>
  <c r="H260" i="1"/>
  <c r="B262" i="1" l="1"/>
  <c r="H261" i="1"/>
  <c r="B263" i="1" l="1"/>
  <c r="H262" i="1"/>
  <c r="B264" i="1" l="1"/>
  <c r="H263" i="1"/>
  <c r="B265" i="1" l="1"/>
  <c r="H264" i="1"/>
  <c r="B266" i="1" l="1"/>
  <c r="H265" i="1"/>
  <c r="B267" i="1" l="1"/>
  <c r="H266" i="1"/>
  <c r="B268" i="1" l="1"/>
  <c r="H267" i="1"/>
  <c r="B269" i="1" l="1"/>
  <c r="H268" i="1"/>
  <c r="B270" i="1" l="1"/>
  <c r="H269" i="1"/>
  <c r="B271" i="1" l="1"/>
  <c r="H270" i="1"/>
  <c r="B272" i="1" l="1"/>
  <c r="H271" i="1"/>
  <c r="B273" i="1" l="1"/>
  <c r="H272" i="1"/>
  <c r="B274" i="1" l="1"/>
  <c r="H273" i="1"/>
  <c r="B275" i="1" l="1"/>
  <c r="H274" i="1"/>
  <c r="B276" i="1" l="1"/>
  <c r="H275" i="1"/>
  <c r="B277" i="1" l="1"/>
  <c r="H276" i="1"/>
  <c r="B278" i="1" l="1"/>
  <c r="H277" i="1"/>
  <c r="B279" i="1" l="1"/>
  <c r="H278" i="1"/>
  <c r="B280" i="1" l="1"/>
  <c r="H279" i="1"/>
  <c r="B281" i="1" l="1"/>
  <c r="H280" i="1"/>
  <c r="B282" i="1" l="1"/>
  <c r="H281" i="1"/>
  <c r="B283" i="1" l="1"/>
  <c r="H282" i="1"/>
  <c r="B284" i="1" l="1"/>
  <c r="H283" i="1"/>
  <c r="B285" i="1" l="1"/>
  <c r="H284" i="1"/>
  <c r="B286" i="1" l="1"/>
  <c r="H285" i="1"/>
  <c r="B287" i="1" l="1"/>
  <c r="H286" i="1"/>
  <c r="B288" i="1" l="1"/>
  <c r="H287" i="1"/>
  <c r="B289" i="1" l="1"/>
  <c r="H288" i="1"/>
  <c r="B290" i="1" l="1"/>
  <c r="H289" i="1"/>
  <c r="B291" i="1" l="1"/>
  <c r="H290" i="1"/>
  <c r="B292" i="1" l="1"/>
  <c r="H291" i="1"/>
  <c r="B293" i="1" l="1"/>
  <c r="H292" i="1"/>
  <c r="B294" i="1" l="1"/>
  <c r="H293" i="1"/>
  <c r="B295" i="1" l="1"/>
  <c r="H294" i="1"/>
  <c r="B296" i="1" l="1"/>
  <c r="H295" i="1"/>
  <c r="B297" i="1" l="1"/>
  <c r="H296" i="1"/>
  <c r="B298" i="1" l="1"/>
  <c r="H297" i="1"/>
  <c r="B299" i="1" l="1"/>
  <c r="H298" i="1"/>
  <c r="B300" i="1" l="1"/>
  <c r="H299" i="1"/>
  <c r="B301" i="1" l="1"/>
  <c r="H300" i="1"/>
  <c r="B302" i="1" l="1"/>
  <c r="H301" i="1"/>
  <c r="B303" i="1" l="1"/>
  <c r="H302" i="1"/>
  <c r="B304" i="1" l="1"/>
  <c r="H303" i="1"/>
  <c r="B305" i="1" l="1"/>
  <c r="H304" i="1"/>
  <c r="B306" i="1" l="1"/>
  <c r="H305" i="1"/>
  <c r="B307" i="1" l="1"/>
  <c r="H306" i="1"/>
  <c r="B308" i="1" l="1"/>
  <c r="H307" i="1"/>
  <c r="B309" i="1" l="1"/>
  <c r="H308" i="1"/>
  <c r="B310" i="1" l="1"/>
  <c r="H309" i="1"/>
  <c r="B311" i="1" l="1"/>
  <c r="H310" i="1"/>
  <c r="B312" i="1" l="1"/>
  <c r="H311" i="1"/>
  <c r="B313" i="1" l="1"/>
  <c r="H312" i="1"/>
  <c r="B314" i="1" l="1"/>
  <c r="H313" i="1"/>
  <c r="B315" i="1" l="1"/>
  <c r="H314" i="1"/>
  <c r="B316" i="1" l="1"/>
  <c r="H315" i="1"/>
  <c r="B317" i="1" l="1"/>
  <c r="H316" i="1"/>
  <c r="B318" i="1" l="1"/>
  <c r="H317" i="1"/>
  <c r="B319" i="1" l="1"/>
  <c r="H318" i="1"/>
  <c r="B320" i="1" l="1"/>
  <c r="H319" i="1"/>
  <c r="B321" i="1" l="1"/>
  <c r="H320" i="1"/>
  <c r="B322" i="1" l="1"/>
  <c r="H321" i="1"/>
  <c r="B323" i="1" l="1"/>
  <c r="H322" i="1"/>
  <c r="B324" i="1" l="1"/>
  <c r="H323" i="1"/>
  <c r="B325" i="1" l="1"/>
  <c r="H324" i="1"/>
  <c r="B326" i="1" l="1"/>
  <c r="H325" i="1"/>
  <c r="B327" i="1" l="1"/>
  <c r="H326" i="1"/>
  <c r="B328" i="1" l="1"/>
  <c r="H327" i="1"/>
  <c r="B329" i="1" l="1"/>
  <c r="H328" i="1"/>
  <c r="B330" i="1" l="1"/>
  <c r="H329" i="1"/>
  <c r="B331" i="1" l="1"/>
  <c r="H330" i="1"/>
  <c r="B332" i="1" l="1"/>
  <c r="H331" i="1"/>
  <c r="B333" i="1" l="1"/>
  <c r="H332" i="1"/>
  <c r="B334" i="1" l="1"/>
  <c r="H333" i="1"/>
  <c r="B335" i="1" l="1"/>
  <c r="H334" i="1"/>
  <c r="B336" i="1" l="1"/>
  <c r="H335" i="1"/>
  <c r="B337" i="1" l="1"/>
  <c r="H336" i="1"/>
  <c r="B338" i="1" l="1"/>
  <c r="H337" i="1"/>
  <c r="B339" i="1" l="1"/>
  <c r="H338" i="1"/>
  <c r="B340" i="1" l="1"/>
  <c r="H339" i="1"/>
  <c r="B341" i="1" l="1"/>
  <c r="H340" i="1"/>
  <c r="B342" i="1" l="1"/>
  <c r="H341" i="1"/>
  <c r="B343" i="1" l="1"/>
  <c r="H342" i="1"/>
  <c r="B344" i="1" l="1"/>
  <c r="H343" i="1"/>
  <c r="B345" i="1" l="1"/>
  <c r="H344" i="1"/>
  <c r="B346" i="1" l="1"/>
  <c r="H345" i="1"/>
  <c r="B347" i="1" l="1"/>
  <c r="H346" i="1"/>
  <c r="B348" i="1" l="1"/>
  <c r="H347" i="1"/>
  <c r="B349" i="1" l="1"/>
  <c r="H348" i="1"/>
  <c r="B350" i="1" l="1"/>
  <c r="H349" i="1"/>
  <c r="B351" i="1" l="1"/>
  <c r="H350" i="1"/>
  <c r="B352" i="1" l="1"/>
  <c r="H351" i="1"/>
  <c r="B353" i="1" l="1"/>
  <c r="H352" i="1"/>
  <c r="B354" i="1" l="1"/>
  <c r="H353" i="1"/>
  <c r="B355" i="1" l="1"/>
  <c r="H354" i="1"/>
  <c r="B356" i="1" l="1"/>
  <c r="H355" i="1"/>
  <c r="B357" i="1" l="1"/>
  <c r="H356" i="1"/>
  <c r="B358" i="1" l="1"/>
  <c r="H357" i="1"/>
  <c r="B359" i="1" l="1"/>
  <c r="H358" i="1"/>
  <c r="B360" i="1" l="1"/>
  <c r="H359" i="1"/>
  <c r="B361" i="1" l="1"/>
  <c r="H360" i="1"/>
  <c r="B362" i="1" l="1"/>
  <c r="H361" i="1"/>
  <c r="B363" i="1" l="1"/>
  <c r="H362" i="1"/>
  <c r="B364" i="1" l="1"/>
  <c r="H363" i="1"/>
  <c r="B365" i="1" l="1"/>
  <c r="H364" i="1"/>
  <c r="B366" i="1" l="1"/>
  <c r="H365" i="1"/>
  <c r="B367" i="1" l="1"/>
  <c r="H366" i="1"/>
  <c r="B368" i="1" l="1"/>
  <c r="H367" i="1"/>
  <c r="B369" i="1" l="1"/>
  <c r="H368" i="1"/>
  <c r="B370" i="1" l="1"/>
  <c r="H369" i="1"/>
  <c r="B371" i="1" l="1"/>
  <c r="H370" i="1"/>
  <c r="B372" i="1" l="1"/>
  <c r="H371" i="1"/>
  <c r="B373" i="1" l="1"/>
  <c r="H372" i="1"/>
  <c r="B374" i="1" l="1"/>
  <c r="H373" i="1"/>
  <c r="B375" i="1" l="1"/>
  <c r="H374" i="1"/>
  <c r="B376" i="1" l="1"/>
  <c r="H375" i="1"/>
  <c r="B377" i="1" l="1"/>
  <c r="H376" i="1"/>
  <c r="B378" i="1" l="1"/>
  <c r="H377" i="1"/>
  <c r="B379" i="1" l="1"/>
  <c r="H378" i="1"/>
  <c r="B380" i="1" l="1"/>
  <c r="H379" i="1"/>
  <c r="B381" i="1" l="1"/>
  <c r="H380" i="1"/>
  <c r="B382" i="1" l="1"/>
  <c r="H381" i="1"/>
  <c r="B383" i="1" l="1"/>
  <c r="H382" i="1"/>
  <c r="B384" i="1" l="1"/>
  <c r="H383" i="1"/>
  <c r="B385" i="1" l="1"/>
  <c r="H384" i="1"/>
  <c r="B386" i="1" l="1"/>
  <c r="H385" i="1"/>
  <c r="B387" i="1" l="1"/>
  <c r="H386" i="1"/>
  <c r="B388" i="1" l="1"/>
  <c r="H387" i="1"/>
  <c r="B389" i="1" l="1"/>
  <c r="H388" i="1"/>
  <c r="B390" i="1" l="1"/>
  <c r="H389" i="1"/>
  <c r="B391" i="1" l="1"/>
  <c r="H390" i="1"/>
  <c r="B392" i="1" l="1"/>
  <c r="H391" i="1"/>
  <c r="B393" i="1" l="1"/>
  <c r="H392" i="1"/>
  <c r="B394" i="1" l="1"/>
  <c r="H393" i="1"/>
  <c r="B395" i="1" l="1"/>
  <c r="H394" i="1"/>
  <c r="B396" i="1" l="1"/>
  <c r="H395" i="1"/>
  <c r="B397" i="1" l="1"/>
  <c r="H396" i="1"/>
  <c r="B398" i="1" l="1"/>
  <c r="H397" i="1"/>
  <c r="B399" i="1" l="1"/>
  <c r="H398" i="1"/>
  <c r="B400" i="1" l="1"/>
  <c r="H399" i="1"/>
  <c r="B401" i="1" l="1"/>
  <c r="H400" i="1"/>
  <c r="B402" i="1" l="1"/>
  <c r="H401" i="1"/>
  <c r="B403" i="1" l="1"/>
  <c r="H402" i="1"/>
  <c r="B404" i="1" l="1"/>
  <c r="H403" i="1"/>
  <c r="B405" i="1" l="1"/>
  <c r="H404" i="1"/>
  <c r="B406" i="1" l="1"/>
  <c r="H405" i="1"/>
  <c r="B407" i="1" l="1"/>
  <c r="H406" i="1"/>
  <c r="B408" i="1" l="1"/>
  <c r="H407" i="1"/>
  <c r="B409" i="1" l="1"/>
  <c r="H408" i="1"/>
  <c r="B410" i="1" l="1"/>
  <c r="H409" i="1"/>
  <c r="B411" i="1" l="1"/>
  <c r="H410" i="1"/>
  <c r="B412" i="1" l="1"/>
  <c r="H411" i="1"/>
  <c r="B413" i="1" l="1"/>
  <c r="H412" i="1"/>
  <c r="B414" i="1" l="1"/>
  <c r="H413" i="1"/>
  <c r="B415" i="1" l="1"/>
  <c r="H414" i="1"/>
  <c r="B416" i="1" l="1"/>
  <c r="H415" i="1"/>
  <c r="B417" i="1" l="1"/>
  <c r="H416" i="1"/>
  <c r="B418" i="1" l="1"/>
  <c r="H417" i="1"/>
  <c r="B419" i="1" l="1"/>
  <c r="H418" i="1"/>
  <c r="B420" i="1" l="1"/>
  <c r="H419" i="1"/>
  <c r="B421" i="1" l="1"/>
  <c r="H420" i="1"/>
  <c r="B422" i="1" l="1"/>
  <c r="H421" i="1"/>
  <c r="B423" i="1" l="1"/>
  <c r="H422" i="1"/>
  <c r="B424" i="1" l="1"/>
  <c r="H423" i="1"/>
  <c r="B425" i="1" l="1"/>
  <c r="H424" i="1"/>
  <c r="B426" i="1" l="1"/>
  <c r="H425" i="1"/>
  <c r="B427" i="1" l="1"/>
  <c r="H426" i="1"/>
  <c r="B428" i="1" l="1"/>
  <c r="H427" i="1"/>
  <c r="B429" i="1" l="1"/>
  <c r="H428" i="1"/>
  <c r="B430" i="1" l="1"/>
  <c r="H429" i="1"/>
  <c r="B431" i="1" l="1"/>
  <c r="H430" i="1"/>
  <c r="B432" i="1" l="1"/>
  <c r="H431" i="1"/>
  <c r="B433" i="1" l="1"/>
  <c r="H432" i="1"/>
  <c r="B434" i="1" l="1"/>
  <c r="H433" i="1"/>
  <c r="B435" i="1" l="1"/>
  <c r="H434" i="1"/>
  <c r="B436" i="1" l="1"/>
  <c r="H435" i="1"/>
  <c r="B437" i="1" l="1"/>
  <c r="H436" i="1"/>
  <c r="B438" i="1" l="1"/>
  <c r="H437" i="1"/>
  <c r="B439" i="1" l="1"/>
  <c r="H438" i="1"/>
  <c r="B440" i="1" l="1"/>
  <c r="H439" i="1"/>
  <c r="B441" i="1" l="1"/>
  <c r="H440" i="1"/>
  <c r="B442" i="1" l="1"/>
  <c r="H441" i="1"/>
  <c r="B443" i="1" l="1"/>
  <c r="H442" i="1"/>
  <c r="B444" i="1" l="1"/>
  <c r="H443" i="1"/>
  <c r="B445" i="1" l="1"/>
  <c r="H444" i="1"/>
  <c r="B446" i="1" l="1"/>
  <c r="H445" i="1"/>
  <c r="B447" i="1" l="1"/>
  <c r="H446" i="1"/>
  <c r="B448" i="1" l="1"/>
  <c r="H447" i="1"/>
  <c r="B449" i="1" l="1"/>
  <c r="H448" i="1"/>
  <c r="B450" i="1" l="1"/>
  <c r="H449" i="1"/>
  <c r="B451" i="1" l="1"/>
  <c r="H450" i="1"/>
  <c r="B452" i="1" l="1"/>
  <c r="H451" i="1"/>
  <c r="B453" i="1" l="1"/>
  <c r="H452" i="1"/>
  <c r="B454" i="1" l="1"/>
  <c r="H453" i="1"/>
  <c r="B455" i="1" l="1"/>
  <c r="H454" i="1"/>
  <c r="B456" i="1" l="1"/>
  <c r="H455" i="1"/>
  <c r="B457" i="1" l="1"/>
  <c r="H456" i="1"/>
  <c r="B458" i="1" l="1"/>
  <c r="H457" i="1"/>
  <c r="B459" i="1" l="1"/>
  <c r="H458" i="1"/>
  <c r="B460" i="1" l="1"/>
  <c r="H459" i="1"/>
  <c r="B461" i="1" l="1"/>
  <c r="H460" i="1"/>
  <c r="B462" i="1" l="1"/>
  <c r="H461" i="1"/>
  <c r="B463" i="1" l="1"/>
  <c r="H462" i="1"/>
  <c r="B464" i="1" l="1"/>
  <c r="H463" i="1"/>
  <c r="B465" i="1" l="1"/>
  <c r="H464" i="1"/>
  <c r="B466" i="1" l="1"/>
  <c r="H465" i="1"/>
  <c r="B467" i="1" l="1"/>
  <c r="H466" i="1"/>
  <c r="B468" i="1" l="1"/>
  <c r="H467" i="1"/>
  <c r="B469" i="1" l="1"/>
  <c r="H468" i="1"/>
  <c r="B470" i="1" l="1"/>
  <c r="H469" i="1"/>
  <c r="B471" i="1" l="1"/>
  <c r="H470" i="1"/>
  <c r="B472" i="1" l="1"/>
  <c r="H471" i="1"/>
  <c r="B473" i="1" l="1"/>
  <c r="H472" i="1"/>
  <c r="B474" i="1" l="1"/>
  <c r="H473" i="1"/>
  <c r="B475" i="1" l="1"/>
  <c r="H474" i="1"/>
  <c r="B476" i="1" l="1"/>
  <c r="H475" i="1"/>
  <c r="B477" i="1" l="1"/>
  <c r="H476" i="1"/>
  <c r="B478" i="1" l="1"/>
  <c r="H477" i="1"/>
  <c r="B479" i="1" l="1"/>
  <c r="H478" i="1"/>
  <c r="B480" i="1" l="1"/>
  <c r="H479" i="1"/>
  <c r="B481" i="1" l="1"/>
  <c r="H480" i="1"/>
  <c r="B482" i="1" l="1"/>
  <c r="H481" i="1"/>
  <c r="B483" i="1" l="1"/>
  <c r="H482" i="1"/>
  <c r="B484" i="1" l="1"/>
  <c r="H483" i="1"/>
  <c r="B485" i="1" l="1"/>
  <c r="H484" i="1"/>
  <c r="B486" i="1" l="1"/>
  <c r="H485" i="1"/>
  <c r="B487" i="1" l="1"/>
  <c r="H486" i="1"/>
  <c r="B488" i="1" l="1"/>
  <c r="H487" i="1"/>
  <c r="B489" i="1" l="1"/>
  <c r="H488" i="1"/>
  <c r="B490" i="1" l="1"/>
  <c r="H489" i="1"/>
  <c r="B491" i="1" l="1"/>
  <c r="H490" i="1"/>
  <c r="B492" i="1" l="1"/>
  <c r="H491" i="1"/>
  <c r="B493" i="1" l="1"/>
  <c r="H492" i="1"/>
  <c r="B494" i="1" l="1"/>
  <c r="H493" i="1"/>
  <c r="B495" i="1" l="1"/>
  <c r="H494" i="1"/>
  <c r="B496" i="1" l="1"/>
  <c r="H495" i="1"/>
  <c r="B497" i="1" l="1"/>
  <c r="H496" i="1"/>
  <c r="B498" i="1" l="1"/>
  <c r="H497" i="1"/>
  <c r="B499" i="1" l="1"/>
  <c r="H498" i="1"/>
  <c r="B500" i="1" l="1"/>
  <c r="H499" i="1"/>
  <c r="B501" i="1" l="1"/>
  <c r="H500" i="1"/>
  <c r="B502" i="1" l="1"/>
  <c r="H501" i="1"/>
  <c r="B503" i="1" l="1"/>
  <c r="H502" i="1"/>
  <c r="B504" i="1" l="1"/>
  <c r="H503" i="1"/>
  <c r="B505" i="1" l="1"/>
  <c r="H504" i="1"/>
  <c r="B506" i="1" l="1"/>
  <c r="H505" i="1"/>
  <c r="B507" i="1" l="1"/>
  <c r="H506" i="1"/>
  <c r="B508" i="1" l="1"/>
  <c r="H507" i="1"/>
  <c r="B509" i="1" l="1"/>
  <c r="H508" i="1"/>
  <c r="B510" i="1" l="1"/>
  <c r="H509" i="1"/>
  <c r="B511" i="1" l="1"/>
  <c r="H510" i="1"/>
  <c r="B512" i="1" l="1"/>
  <c r="H511" i="1"/>
  <c r="B513" i="1" l="1"/>
  <c r="H512" i="1"/>
  <c r="B514" i="1" l="1"/>
  <c r="H513" i="1"/>
  <c r="B515" i="1" l="1"/>
  <c r="H514" i="1"/>
  <c r="B516" i="1" l="1"/>
  <c r="H515" i="1"/>
  <c r="B517" i="1" l="1"/>
  <c r="H516" i="1"/>
  <c r="B518" i="1" l="1"/>
  <c r="H517" i="1"/>
  <c r="B519" i="1" l="1"/>
  <c r="H518" i="1"/>
  <c r="B520" i="1" l="1"/>
  <c r="H519" i="1"/>
  <c r="B521" i="1" l="1"/>
  <c r="H520" i="1"/>
  <c r="B522" i="1" l="1"/>
  <c r="H521" i="1"/>
  <c r="B523" i="1" l="1"/>
  <c r="H522" i="1"/>
  <c r="B524" i="1" l="1"/>
  <c r="H523" i="1"/>
  <c r="B525" i="1" l="1"/>
  <c r="H524" i="1"/>
  <c r="B526" i="1" l="1"/>
  <c r="H525" i="1"/>
  <c r="B527" i="1" l="1"/>
  <c r="H526" i="1"/>
  <c r="B528" i="1" l="1"/>
  <c r="H527" i="1"/>
  <c r="B529" i="1" l="1"/>
  <c r="H528" i="1"/>
  <c r="B530" i="1" l="1"/>
  <c r="H529" i="1"/>
  <c r="B531" i="1" l="1"/>
  <c r="H530" i="1"/>
  <c r="B532" i="1" l="1"/>
  <c r="H531" i="1"/>
  <c r="B533" i="1" l="1"/>
  <c r="H532" i="1"/>
  <c r="B534" i="1" l="1"/>
  <c r="H533" i="1"/>
  <c r="B535" i="1" l="1"/>
  <c r="H534" i="1"/>
  <c r="B536" i="1" l="1"/>
  <c r="H535" i="1"/>
  <c r="B537" i="1" l="1"/>
  <c r="H536" i="1"/>
  <c r="B538" i="1" l="1"/>
  <c r="H537" i="1"/>
  <c r="B539" i="1" l="1"/>
  <c r="H538" i="1"/>
  <c r="B540" i="1" l="1"/>
  <c r="H539" i="1"/>
  <c r="B541" i="1" l="1"/>
  <c r="H540" i="1"/>
  <c r="B542" i="1" l="1"/>
  <c r="H541" i="1"/>
  <c r="B543" i="1" l="1"/>
  <c r="H542" i="1"/>
  <c r="B544" i="1" l="1"/>
  <c r="H543" i="1"/>
  <c r="B545" i="1" l="1"/>
  <c r="H544" i="1"/>
  <c r="B546" i="1" l="1"/>
  <c r="H545" i="1"/>
  <c r="B547" i="1" l="1"/>
  <c r="H546" i="1"/>
  <c r="B548" i="1" l="1"/>
  <c r="H547" i="1"/>
  <c r="B549" i="1" l="1"/>
  <c r="H548" i="1"/>
  <c r="B550" i="1" l="1"/>
  <c r="H549" i="1"/>
  <c r="B551" i="1" l="1"/>
  <c r="H550" i="1"/>
  <c r="B552" i="1" l="1"/>
  <c r="H551" i="1"/>
  <c r="B553" i="1" l="1"/>
  <c r="H552" i="1"/>
  <c r="B554" i="1" l="1"/>
  <c r="H553" i="1"/>
  <c r="B555" i="1" l="1"/>
  <c r="H554" i="1"/>
  <c r="B556" i="1" l="1"/>
  <c r="H555" i="1"/>
  <c r="B557" i="1" l="1"/>
  <c r="H556" i="1"/>
  <c r="B558" i="1" l="1"/>
  <c r="H557" i="1"/>
  <c r="B559" i="1" l="1"/>
  <c r="H558" i="1"/>
  <c r="B560" i="1" l="1"/>
  <c r="H559" i="1"/>
  <c r="B561" i="1" l="1"/>
  <c r="H560" i="1"/>
  <c r="B562" i="1" l="1"/>
  <c r="H561" i="1"/>
  <c r="B563" i="1" l="1"/>
  <c r="H562" i="1"/>
  <c r="B564" i="1" l="1"/>
  <c r="H563" i="1"/>
  <c r="B565" i="1" l="1"/>
  <c r="H564" i="1"/>
  <c r="B566" i="1" l="1"/>
  <c r="H565" i="1"/>
  <c r="B567" i="1" l="1"/>
  <c r="H566" i="1"/>
  <c r="B568" i="1" l="1"/>
  <c r="H567" i="1"/>
  <c r="B569" i="1" l="1"/>
  <c r="H568" i="1"/>
  <c r="B570" i="1" l="1"/>
  <c r="H569" i="1"/>
  <c r="B571" i="1" l="1"/>
  <c r="H570" i="1"/>
  <c r="B572" i="1" l="1"/>
  <c r="H571" i="1"/>
  <c r="B573" i="1" l="1"/>
  <c r="H572" i="1"/>
  <c r="B574" i="1" l="1"/>
  <c r="H573" i="1"/>
  <c r="B575" i="1" l="1"/>
  <c r="H574" i="1"/>
  <c r="B576" i="1" l="1"/>
  <c r="H575" i="1"/>
  <c r="B577" i="1" l="1"/>
  <c r="H576" i="1"/>
  <c r="B578" i="1" l="1"/>
  <c r="H577" i="1"/>
  <c r="B579" i="1" l="1"/>
  <c r="H578" i="1"/>
  <c r="B580" i="1" l="1"/>
  <c r="H579" i="1"/>
  <c r="B581" i="1" l="1"/>
  <c r="H580" i="1"/>
  <c r="B582" i="1" l="1"/>
  <c r="H581" i="1"/>
  <c r="B583" i="1" l="1"/>
  <c r="H582" i="1"/>
  <c r="B584" i="1" l="1"/>
  <c r="H583" i="1"/>
  <c r="B585" i="1" l="1"/>
  <c r="H584" i="1"/>
  <c r="B586" i="1" l="1"/>
  <c r="H585" i="1"/>
  <c r="B587" i="1" l="1"/>
  <c r="H586" i="1"/>
  <c r="B588" i="1" l="1"/>
  <c r="H587" i="1"/>
  <c r="B589" i="1" l="1"/>
  <c r="H588" i="1"/>
  <c r="B590" i="1" l="1"/>
  <c r="H589" i="1"/>
  <c r="B591" i="1" l="1"/>
  <c r="H590" i="1"/>
  <c r="B592" i="1" l="1"/>
  <c r="H591" i="1"/>
  <c r="B593" i="1" l="1"/>
  <c r="H592" i="1"/>
  <c r="B594" i="1" l="1"/>
  <c r="H593" i="1"/>
  <c r="B595" i="1" l="1"/>
  <c r="H594" i="1"/>
  <c r="B596" i="1" l="1"/>
  <c r="H595" i="1"/>
  <c r="B597" i="1" l="1"/>
  <c r="H596" i="1"/>
  <c r="B598" i="1" l="1"/>
  <c r="H597" i="1"/>
  <c r="B599" i="1" l="1"/>
  <c r="H598" i="1"/>
  <c r="B600" i="1" l="1"/>
  <c r="H599" i="1"/>
  <c r="B601" i="1" l="1"/>
  <c r="H600" i="1"/>
  <c r="B602" i="1" l="1"/>
  <c r="H601" i="1"/>
  <c r="B603" i="1" l="1"/>
  <c r="H602" i="1"/>
  <c r="B604" i="1" l="1"/>
  <c r="H603" i="1"/>
  <c r="B605" i="1" l="1"/>
  <c r="H604" i="1"/>
  <c r="B606" i="1" l="1"/>
  <c r="H605" i="1"/>
  <c r="B607" i="1" l="1"/>
  <c r="H606" i="1"/>
  <c r="B608" i="1" l="1"/>
  <c r="H607" i="1"/>
  <c r="B609" i="1" l="1"/>
  <c r="H608" i="1"/>
  <c r="B610" i="1" l="1"/>
  <c r="H609" i="1"/>
  <c r="B611" i="1" l="1"/>
  <c r="H610" i="1"/>
  <c r="B612" i="1" l="1"/>
  <c r="H611" i="1"/>
  <c r="B613" i="1" l="1"/>
  <c r="H612" i="1"/>
  <c r="B614" i="1" l="1"/>
  <c r="H613" i="1"/>
  <c r="B615" i="1" l="1"/>
  <c r="H614" i="1"/>
  <c r="B616" i="1" l="1"/>
  <c r="H615" i="1"/>
  <c r="B617" i="1" l="1"/>
  <c r="H616" i="1"/>
  <c r="B618" i="1" l="1"/>
  <c r="H617" i="1"/>
  <c r="B619" i="1" l="1"/>
  <c r="H618" i="1"/>
  <c r="B620" i="1" l="1"/>
  <c r="H619" i="1"/>
  <c r="B621" i="1" l="1"/>
  <c r="H620" i="1"/>
  <c r="B622" i="1" l="1"/>
  <c r="H621" i="1"/>
  <c r="B623" i="1" l="1"/>
  <c r="H622" i="1"/>
  <c r="B624" i="1" l="1"/>
  <c r="H623" i="1"/>
  <c r="B625" i="1" l="1"/>
  <c r="H624" i="1"/>
  <c r="B626" i="1" l="1"/>
  <c r="H625" i="1"/>
  <c r="B627" i="1" l="1"/>
  <c r="H626" i="1"/>
  <c r="B628" i="1" l="1"/>
  <c r="H627" i="1"/>
  <c r="B629" i="1" l="1"/>
  <c r="H628" i="1"/>
  <c r="B630" i="1" l="1"/>
  <c r="H629" i="1"/>
  <c r="B631" i="1" l="1"/>
  <c r="H630" i="1"/>
  <c r="B632" i="1" l="1"/>
  <c r="H631" i="1"/>
  <c r="B633" i="1" l="1"/>
  <c r="H632" i="1"/>
  <c r="B634" i="1" l="1"/>
  <c r="H633" i="1"/>
  <c r="B635" i="1" l="1"/>
  <c r="H634" i="1"/>
  <c r="B636" i="1" l="1"/>
  <c r="H635" i="1"/>
  <c r="B637" i="1" l="1"/>
  <c r="H636" i="1"/>
  <c r="B638" i="1" l="1"/>
  <c r="H637" i="1"/>
  <c r="B639" i="1" l="1"/>
  <c r="H638" i="1"/>
  <c r="B640" i="1" l="1"/>
  <c r="H639" i="1"/>
  <c r="B641" i="1" l="1"/>
  <c r="H640" i="1"/>
  <c r="B642" i="1" l="1"/>
  <c r="H641" i="1"/>
  <c r="B643" i="1" l="1"/>
  <c r="H642" i="1"/>
  <c r="B644" i="1" l="1"/>
  <c r="H643" i="1"/>
  <c r="B645" i="1" l="1"/>
  <c r="H644" i="1"/>
  <c r="B646" i="1" l="1"/>
  <c r="H645" i="1"/>
  <c r="B647" i="1" l="1"/>
  <c r="H646" i="1"/>
  <c r="B648" i="1" l="1"/>
  <c r="H647" i="1"/>
  <c r="B649" i="1" l="1"/>
  <c r="H648" i="1"/>
  <c r="B650" i="1" l="1"/>
  <c r="H649" i="1"/>
  <c r="B651" i="1" l="1"/>
  <c r="H650" i="1"/>
  <c r="B652" i="1" l="1"/>
  <c r="H651" i="1"/>
  <c r="B653" i="1" l="1"/>
  <c r="H652" i="1"/>
  <c r="B654" i="1" l="1"/>
  <c r="H653" i="1"/>
  <c r="B655" i="1" l="1"/>
  <c r="H654" i="1"/>
  <c r="B656" i="1" l="1"/>
  <c r="H655" i="1"/>
  <c r="B657" i="1" l="1"/>
  <c r="H656" i="1"/>
  <c r="B658" i="1" l="1"/>
  <c r="H657" i="1"/>
  <c r="B659" i="1" l="1"/>
  <c r="H658" i="1"/>
  <c r="B660" i="1" l="1"/>
  <c r="H659" i="1"/>
  <c r="B661" i="1" l="1"/>
  <c r="H660" i="1"/>
  <c r="B662" i="1" l="1"/>
  <c r="H661" i="1"/>
  <c r="B663" i="1" l="1"/>
  <c r="H662" i="1"/>
  <c r="B664" i="1" l="1"/>
  <c r="H663" i="1"/>
  <c r="B665" i="1" l="1"/>
  <c r="H664" i="1"/>
  <c r="B666" i="1" l="1"/>
  <c r="H665" i="1"/>
  <c r="B667" i="1" l="1"/>
  <c r="H666" i="1"/>
  <c r="B668" i="1" l="1"/>
  <c r="H667" i="1"/>
  <c r="B669" i="1" l="1"/>
  <c r="H668" i="1"/>
  <c r="B670" i="1" l="1"/>
  <c r="H669" i="1"/>
  <c r="B671" i="1" l="1"/>
  <c r="H670" i="1"/>
  <c r="B672" i="1" l="1"/>
  <c r="H671" i="1"/>
  <c r="B673" i="1" l="1"/>
  <c r="H672" i="1"/>
  <c r="B674" i="1" l="1"/>
  <c r="H673" i="1"/>
  <c r="B675" i="1" l="1"/>
  <c r="H674" i="1"/>
  <c r="B676" i="1" l="1"/>
  <c r="H675" i="1"/>
  <c r="B677" i="1" l="1"/>
  <c r="H676" i="1"/>
  <c r="B678" i="1" l="1"/>
  <c r="H677" i="1"/>
  <c r="B679" i="1" l="1"/>
  <c r="H678" i="1"/>
  <c r="B680" i="1" l="1"/>
  <c r="H679" i="1"/>
  <c r="B681" i="1" l="1"/>
  <c r="H680" i="1"/>
  <c r="B682" i="1" l="1"/>
  <c r="H681" i="1"/>
  <c r="B683" i="1" l="1"/>
  <c r="H682" i="1"/>
  <c r="B684" i="1" l="1"/>
  <c r="H683" i="1"/>
  <c r="B685" i="1" l="1"/>
  <c r="H684" i="1"/>
  <c r="B686" i="1" l="1"/>
  <c r="H685" i="1"/>
  <c r="B687" i="1" l="1"/>
  <c r="H686" i="1"/>
  <c r="B688" i="1" l="1"/>
  <c r="H687" i="1"/>
  <c r="B689" i="1" l="1"/>
  <c r="H688" i="1"/>
  <c r="B690" i="1" l="1"/>
  <c r="H689" i="1"/>
  <c r="B691" i="1" l="1"/>
  <c r="H690" i="1"/>
  <c r="B692" i="1" l="1"/>
  <c r="H691" i="1"/>
  <c r="B693" i="1" l="1"/>
  <c r="H692" i="1"/>
  <c r="B694" i="1" l="1"/>
  <c r="H693" i="1"/>
  <c r="B695" i="1" l="1"/>
  <c r="H694" i="1"/>
  <c r="B696" i="1" l="1"/>
  <c r="H695" i="1"/>
  <c r="B697" i="1" l="1"/>
  <c r="H696" i="1"/>
  <c r="B698" i="1" l="1"/>
  <c r="H697" i="1"/>
  <c r="B699" i="1" l="1"/>
  <c r="H698" i="1"/>
  <c r="B700" i="1" l="1"/>
  <c r="H699" i="1"/>
  <c r="B701" i="1" l="1"/>
  <c r="H700" i="1"/>
  <c r="B702" i="1" l="1"/>
  <c r="H701" i="1"/>
  <c r="B703" i="1" l="1"/>
  <c r="H702" i="1"/>
  <c r="B704" i="1" l="1"/>
  <c r="H703" i="1"/>
  <c r="B705" i="1" l="1"/>
  <c r="H704" i="1"/>
  <c r="B706" i="1" l="1"/>
  <c r="H705" i="1"/>
  <c r="B707" i="1" l="1"/>
  <c r="H706" i="1"/>
  <c r="B708" i="1" l="1"/>
  <c r="H707" i="1"/>
  <c r="B709" i="1" l="1"/>
  <c r="H708" i="1"/>
  <c r="B710" i="1" l="1"/>
  <c r="H709" i="1"/>
  <c r="B711" i="1" l="1"/>
  <c r="H710" i="1"/>
  <c r="B712" i="1" l="1"/>
  <c r="H711" i="1"/>
  <c r="B713" i="1" l="1"/>
  <c r="H712" i="1"/>
  <c r="B714" i="1" l="1"/>
  <c r="H713" i="1"/>
  <c r="B715" i="1" l="1"/>
  <c r="H714" i="1"/>
  <c r="B716" i="1" l="1"/>
  <c r="H715" i="1"/>
  <c r="B717" i="1" l="1"/>
  <c r="H716" i="1"/>
  <c r="B718" i="1" l="1"/>
  <c r="H717" i="1"/>
  <c r="B719" i="1" l="1"/>
  <c r="H718" i="1"/>
  <c r="B720" i="1" l="1"/>
  <c r="H719" i="1"/>
  <c r="B721" i="1" l="1"/>
  <c r="H720" i="1"/>
  <c r="B722" i="1" l="1"/>
  <c r="H721" i="1"/>
  <c r="B723" i="1" l="1"/>
  <c r="H722" i="1"/>
  <c r="B724" i="1" l="1"/>
  <c r="H723" i="1"/>
  <c r="B725" i="1" l="1"/>
  <c r="H724" i="1"/>
  <c r="B726" i="1" l="1"/>
  <c r="H725" i="1"/>
  <c r="B727" i="1" l="1"/>
  <c r="H726" i="1"/>
  <c r="B728" i="1" l="1"/>
  <c r="H727" i="1"/>
  <c r="B729" i="1" l="1"/>
  <c r="H728" i="1"/>
  <c r="B730" i="1" l="1"/>
  <c r="H729" i="1"/>
  <c r="B731" i="1" l="1"/>
  <c r="H730" i="1"/>
  <c r="B732" i="1" l="1"/>
  <c r="H731" i="1"/>
  <c r="B733" i="1" l="1"/>
  <c r="H732" i="1"/>
  <c r="B734" i="1" l="1"/>
  <c r="H733" i="1"/>
  <c r="B735" i="1" l="1"/>
  <c r="H734" i="1"/>
  <c r="B736" i="1" l="1"/>
  <c r="H735" i="1"/>
  <c r="B737" i="1" l="1"/>
  <c r="H736" i="1"/>
  <c r="B738" i="1" l="1"/>
  <c r="H737" i="1"/>
  <c r="B739" i="1" l="1"/>
  <c r="H738" i="1"/>
  <c r="B740" i="1" l="1"/>
  <c r="H739" i="1"/>
  <c r="B741" i="1" l="1"/>
  <c r="H740" i="1"/>
  <c r="B742" i="1" l="1"/>
  <c r="H741" i="1"/>
  <c r="B743" i="1" l="1"/>
  <c r="H742" i="1"/>
  <c r="B744" i="1" l="1"/>
  <c r="H743" i="1"/>
  <c r="B745" i="1" l="1"/>
  <c r="H744" i="1"/>
  <c r="B746" i="1" l="1"/>
  <c r="H745" i="1"/>
  <c r="B747" i="1" l="1"/>
  <c r="H746" i="1"/>
  <c r="B748" i="1" l="1"/>
  <c r="H747" i="1"/>
  <c r="B749" i="1" l="1"/>
  <c r="H748" i="1"/>
  <c r="B750" i="1" l="1"/>
  <c r="H749" i="1"/>
  <c r="B751" i="1" l="1"/>
  <c r="H750" i="1"/>
  <c r="B752" i="1" l="1"/>
  <c r="H751" i="1"/>
  <c r="B753" i="1" l="1"/>
  <c r="H752" i="1"/>
  <c r="B754" i="1" l="1"/>
  <c r="H753" i="1"/>
  <c r="B755" i="1" l="1"/>
  <c r="H754" i="1"/>
  <c r="B756" i="1" l="1"/>
  <c r="H755" i="1"/>
  <c r="B757" i="1" l="1"/>
  <c r="H756" i="1"/>
  <c r="B758" i="1" l="1"/>
  <c r="H757" i="1"/>
  <c r="B759" i="1" l="1"/>
  <c r="H758" i="1"/>
  <c r="B760" i="1" l="1"/>
  <c r="H759" i="1"/>
  <c r="B761" i="1" l="1"/>
  <c r="H760" i="1"/>
  <c r="B762" i="1" l="1"/>
  <c r="H761" i="1"/>
  <c r="B763" i="1" l="1"/>
  <c r="H762" i="1"/>
  <c r="B764" i="1" l="1"/>
  <c r="H763" i="1"/>
  <c r="B765" i="1" l="1"/>
  <c r="H764" i="1"/>
  <c r="B766" i="1" l="1"/>
  <c r="H765" i="1"/>
  <c r="B767" i="1" l="1"/>
  <c r="H766" i="1"/>
  <c r="B768" i="1" l="1"/>
  <c r="H767" i="1"/>
  <c r="B769" i="1" l="1"/>
  <c r="H768" i="1"/>
  <c r="B770" i="1" l="1"/>
  <c r="H769" i="1"/>
  <c r="B771" i="1" l="1"/>
  <c r="H770" i="1"/>
  <c r="B772" i="1" l="1"/>
  <c r="H771" i="1"/>
  <c r="B773" i="1" l="1"/>
  <c r="H772" i="1"/>
  <c r="B774" i="1" l="1"/>
  <c r="H773" i="1"/>
  <c r="B775" i="1" l="1"/>
  <c r="H774" i="1"/>
  <c r="B776" i="1" l="1"/>
  <c r="H775" i="1"/>
  <c r="B777" i="1" l="1"/>
  <c r="H776" i="1"/>
  <c r="B778" i="1" l="1"/>
  <c r="H777" i="1"/>
  <c r="B779" i="1" l="1"/>
  <c r="H778" i="1"/>
  <c r="B780" i="1" l="1"/>
  <c r="H779" i="1"/>
  <c r="B781" i="1" l="1"/>
  <c r="H780" i="1"/>
  <c r="B782" i="1" l="1"/>
  <c r="H781" i="1"/>
  <c r="B783" i="1" l="1"/>
  <c r="H782" i="1"/>
  <c r="B784" i="1" l="1"/>
  <c r="H783" i="1"/>
  <c r="B785" i="1" l="1"/>
  <c r="H784" i="1"/>
  <c r="B786" i="1" l="1"/>
  <c r="H785" i="1"/>
  <c r="B787" i="1" l="1"/>
  <c r="H786" i="1"/>
  <c r="B788" i="1" l="1"/>
  <c r="H787" i="1"/>
  <c r="B789" i="1" l="1"/>
  <c r="H788" i="1"/>
  <c r="B790" i="1" l="1"/>
  <c r="H789" i="1"/>
  <c r="B791" i="1" l="1"/>
  <c r="H790" i="1"/>
  <c r="B792" i="1" l="1"/>
  <c r="H791" i="1"/>
  <c r="B793" i="1" l="1"/>
  <c r="H792" i="1"/>
  <c r="B794" i="1" l="1"/>
  <c r="H793" i="1"/>
  <c r="B795" i="1" l="1"/>
  <c r="H794" i="1"/>
  <c r="B796" i="1" l="1"/>
  <c r="H795" i="1"/>
  <c r="B797" i="1" l="1"/>
  <c r="H796" i="1"/>
  <c r="B798" i="1" l="1"/>
  <c r="H797" i="1"/>
  <c r="B799" i="1" l="1"/>
  <c r="H798" i="1"/>
  <c r="B800" i="1" l="1"/>
  <c r="H799" i="1"/>
  <c r="B801" i="1" l="1"/>
  <c r="H800" i="1"/>
  <c r="B802" i="1" l="1"/>
  <c r="H801" i="1"/>
  <c r="B803" i="1" l="1"/>
  <c r="H802" i="1"/>
  <c r="H803" i="1" l="1"/>
  <c r="B804" i="1"/>
  <c r="H804" i="1" l="1"/>
  <c r="B805" i="1"/>
  <c r="B806" i="1" l="1"/>
  <c r="H805" i="1"/>
  <c r="B807" i="1" l="1"/>
  <c r="H806" i="1"/>
  <c r="B808" i="1" l="1"/>
  <c r="H807" i="1"/>
  <c r="B809" i="1" l="1"/>
  <c r="H808" i="1"/>
  <c r="H809" i="1" l="1"/>
  <c r="B810" i="1"/>
  <c r="B811" i="1" l="1"/>
  <c r="H810" i="1"/>
  <c r="B812" i="1" l="1"/>
  <c r="H811" i="1"/>
  <c r="B813" i="1" l="1"/>
  <c r="H812" i="1"/>
  <c r="B814" i="1" l="1"/>
  <c r="H813" i="1"/>
  <c r="B815" i="1" l="1"/>
  <c r="H814" i="1"/>
  <c r="B816" i="1" l="1"/>
  <c r="H815" i="1"/>
  <c r="B817" i="1" l="1"/>
  <c r="H816" i="1"/>
  <c r="H817" i="1" l="1"/>
  <c r="B818" i="1"/>
  <c r="B819" i="1" l="1"/>
  <c r="H818" i="1"/>
  <c r="H819" i="1" l="1"/>
  <c r="B820" i="1"/>
  <c r="B821" i="1" l="1"/>
  <c r="H820" i="1"/>
  <c r="B822" i="1" l="1"/>
  <c r="H821" i="1"/>
  <c r="B823" i="1" l="1"/>
  <c r="H822" i="1"/>
  <c r="B824" i="1" l="1"/>
  <c r="H823" i="1"/>
  <c r="B825" i="1" l="1"/>
  <c r="H824" i="1"/>
  <c r="B826" i="1" l="1"/>
  <c r="H825" i="1"/>
  <c r="H826" i="1" l="1"/>
  <c r="B827" i="1"/>
  <c r="B828" i="1" l="1"/>
  <c r="H827" i="1"/>
  <c r="B829" i="1" l="1"/>
  <c r="H828" i="1"/>
  <c r="B830" i="1" l="1"/>
  <c r="H829" i="1"/>
  <c r="B831" i="1" l="1"/>
  <c r="H830" i="1"/>
  <c r="B832" i="1" l="1"/>
  <c r="H831" i="1"/>
  <c r="B833" i="1" l="1"/>
  <c r="H832" i="1"/>
  <c r="H833" i="1" l="1"/>
  <c r="B834" i="1"/>
  <c r="H834" i="1" l="1"/>
  <c r="B835" i="1"/>
  <c r="B836" i="1" l="1"/>
  <c r="H835" i="1"/>
  <c r="H836" i="1" l="1"/>
  <c r="B837" i="1"/>
  <c r="B838" i="1" l="1"/>
  <c r="H837" i="1"/>
  <c r="B839" i="1" l="1"/>
  <c r="H838" i="1"/>
  <c r="B840" i="1" l="1"/>
  <c r="H839" i="1"/>
  <c r="H840" i="1" l="1"/>
  <c r="B841" i="1"/>
  <c r="H841" i="1" l="1"/>
  <c r="B842" i="1"/>
  <c r="B843" i="1" l="1"/>
  <c r="H842" i="1"/>
  <c r="B844" i="1" l="1"/>
  <c r="H843" i="1"/>
  <c r="B845" i="1" l="1"/>
  <c r="H844" i="1"/>
  <c r="B846" i="1" l="1"/>
  <c r="H845" i="1"/>
  <c r="B847" i="1" l="1"/>
  <c r="H846" i="1"/>
  <c r="B848" i="1" l="1"/>
  <c r="H847" i="1"/>
  <c r="B849" i="1" l="1"/>
  <c r="H848" i="1"/>
  <c r="B850" i="1" l="1"/>
  <c r="H849" i="1"/>
  <c r="H850" i="1" l="1"/>
  <c r="B851" i="1"/>
  <c r="B852" i="1" l="1"/>
  <c r="H851" i="1"/>
  <c r="B853" i="1" l="1"/>
  <c r="H852" i="1"/>
  <c r="B854" i="1" l="1"/>
  <c r="H853" i="1"/>
  <c r="H854" i="1" l="1"/>
  <c r="B855" i="1"/>
  <c r="B856" i="1" l="1"/>
  <c r="H855" i="1"/>
  <c r="B857" i="1" l="1"/>
  <c r="H856" i="1"/>
  <c r="B858" i="1" l="1"/>
  <c r="H857" i="1"/>
  <c r="B859" i="1" l="1"/>
  <c r="H858" i="1"/>
  <c r="B860" i="1" l="1"/>
  <c r="H859" i="1"/>
  <c r="B861" i="1" l="1"/>
  <c r="H860" i="1"/>
  <c r="B862" i="1" l="1"/>
  <c r="H861" i="1"/>
  <c r="B863" i="1" l="1"/>
  <c r="H862" i="1"/>
  <c r="B864" i="1" l="1"/>
  <c r="H863" i="1"/>
  <c r="B865" i="1" l="1"/>
  <c r="H864" i="1"/>
  <c r="B866" i="1" l="1"/>
  <c r="H865" i="1"/>
  <c r="B867" i="1" l="1"/>
  <c r="H866" i="1"/>
  <c r="B868" i="1" l="1"/>
  <c r="H867" i="1"/>
  <c r="B869" i="1" l="1"/>
  <c r="H868" i="1"/>
  <c r="B870" i="1" l="1"/>
  <c r="H869" i="1"/>
  <c r="B871" i="1" l="1"/>
  <c r="H870" i="1"/>
  <c r="B872" i="1" l="1"/>
  <c r="H871" i="1"/>
  <c r="B873" i="1" l="1"/>
  <c r="H872" i="1"/>
  <c r="B874" i="1" l="1"/>
  <c r="H873" i="1"/>
  <c r="B875" i="1" l="1"/>
  <c r="H874" i="1"/>
  <c r="B876" i="1" l="1"/>
  <c r="H875" i="1"/>
  <c r="B877" i="1" l="1"/>
  <c r="H876" i="1"/>
  <c r="B878" i="1" l="1"/>
  <c r="H877" i="1"/>
  <c r="B879" i="1" l="1"/>
  <c r="H878" i="1"/>
  <c r="B880" i="1" l="1"/>
  <c r="H879" i="1"/>
  <c r="B881" i="1" l="1"/>
  <c r="H880" i="1"/>
  <c r="B882" i="1" l="1"/>
  <c r="H881" i="1"/>
  <c r="B883" i="1" l="1"/>
  <c r="H882" i="1"/>
  <c r="B884" i="1" l="1"/>
  <c r="H883" i="1"/>
  <c r="B885" i="1" l="1"/>
  <c r="H884" i="1"/>
  <c r="B886" i="1" l="1"/>
  <c r="H885" i="1"/>
  <c r="B887" i="1" l="1"/>
  <c r="H886" i="1"/>
  <c r="B888" i="1" l="1"/>
  <c r="H887" i="1"/>
  <c r="B889" i="1" l="1"/>
  <c r="H888" i="1"/>
  <c r="B890" i="1" l="1"/>
  <c r="H889" i="1"/>
  <c r="B891" i="1" l="1"/>
  <c r="H890" i="1"/>
  <c r="B892" i="1" l="1"/>
  <c r="H891" i="1"/>
  <c r="B893" i="1" l="1"/>
  <c r="H892" i="1"/>
  <c r="B894" i="1" l="1"/>
  <c r="H893" i="1"/>
  <c r="B895" i="1" l="1"/>
  <c r="H894" i="1"/>
  <c r="H895" i="1" l="1"/>
  <c r="B896" i="1"/>
  <c r="B897" i="1" l="1"/>
  <c r="H896" i="1"/>
  <c r="B898" i="1" l="1"/>
  <c r="H897" i="1"/>
  <c r="B899" i="1" l="1"/>
  <c r="H898" i="1"/>
  <c r="B900" i="1" l="1"/>
  <c r="H899" i="1"/>
  <c r="B901" i="1" l="1"/>
  <c r="H900" i="1"/>
  <c r="B902" i="1" l="1"/>
  <c r="H901" i="1"/>
  <c r="B903" i="1" l="1"/>
  <c r="H902" i="1"/>
  <c r="B904" i="1" l="1"/>
  <c r="H903" i="1"/>
  <c r="B905" i="1" l="1"/>
  <c r="H904" i="1"/>
  <c r="B906" i="1" l="1"/>
  <c r="H905" i="1"/>
  <c r="B907" i="1" l="1"/>
  <c r="H906" i="1"/>
  <c r="B908" i="1" l="1"/>
  <c r="H907" i="1"/>
  <c r="B909" i="1" l="1"/>
  <c r="H908" i="1"/>
  <c r="B910" i="1" l="1"/>
  <c r="H909" i="1"/>
  <c r="B911" i="1" l="1"/>
  <c r="H910" i="1"/>
  <c r="B912" i="1" l="1"/>
  <c r="H911" i="1"/>
  <c r="B913" i="1" l="1"/>
  <c r="H912" i="1"/>
  <c r="B914" i="1" l="1"/>
  <c r="H913" i="1"/>
  <c r="B915" i="1" l="1"/>
  <c r="H914" i="1"/>
  <c r="B916" i="1" l="1"/>
  <c r="H915" i="1"/>
  <c r="B917" i="1" l="1"/>
  <c r="H916" i="1"/>
  <c r="B918" i="1" l="1"/>
  <c r="H917" i="1"/>
  <c r="B919" i="1" l="1"/>
  <c r="H918" i="1"/>
  <c r="B920" i="1" l="1"/>
  <c r="H919" i="1"/>
  <c r="B921" i="1" l="1"/>
  <c r="H920" i="1"/>
  <c r="B922" i="1" l="1"/>
  <c r="H921" i="1"/>
  <c r="B923" i="1" l="1"/>
  <c r="H922" i="1"/>
  <c r="B924" i="1" l="1"/>
  <c r="H923" i="1"/>
  <c r="B925" i="1" l="1"/>
  <c r="H924" i="1"/>
  <c r="B926" i="1" l="1"/>
  <c r="H925" i="1"/>
  <c r="B927" i="1" l="1"/>
  <c r="H926" i="1"/>
  <c r="B928" i="1" l="1"/>
  <c r="H927" i="1"/>
  <c r="B929" i="1" l="1"/>
  <c r="H928" i="1"/>
  <c r="B930" i="1" l="1"/>
  <c r="H929" i="1"/>
  <c r="B931" i="1" l="1"/>
  <c r="H930" i="1"/>
  <c r="B932" i="1" l="1"/>
  <c r="H931" i="1"/>
  <c r="B933" i="1" l="1"/>
  <c r="H932" i="1"/>
  <c r="B934" i="1" l="1"/>
  <c r="H933" i="1"/>
  <c r="B935" i="1" l="1"/>
  <c r="H934" i="1"/>
  <c r="B936" i="1" l="1"/>
  <c r="H935" i="1"/>
  <c r="B937" i="1" l="1"/>
  <c r="H936" i="1"/>
  <c r="B938" i="1" l="1"/>
  <c r="H937" i="1"/>
  <c r="B939" i="1" l="1"/>
  <c r="H938" i="1"/>
  <c r="B940" i="1" l="1"/>
  <c r="H939" i="1"/>
  <c r="B941" i="1" l="1"/>
  <c r="H940" i="1"/>
  <c r="B942" i="1" l="1"/>
  <c r="H941" i="1"/>
  <c r="B943" i="1" l="1"/>
  <c r="H942" i="1"/>
  <c r="B944" i="1" l="1"/>
  <c r="H943" i="1"/>
  <c r="B945" i="1" l="1"/>
  <c r="H944" i="1"/>
  <c r="B946" i="1" l="1"/>
  <c r="H945" i="1"/>
  <c r="B947" i="1" l="1"/>
  <c r="H946" i="1"/>
  <c r="B948" i="1" l="1"/>
  <c r="H947" i="1"/>
  <c r="B949" i="1" l="1"/>
  <c r="H948" i="1"/>
  <c r="B950" i="1" l="1"/>
  <c r="H949" i="1"/>
  <c r="B951" i="1" l="1"/>
  <c r="H950" i="1"/>
  <c r="B952" i="1" l="1"/>
  <c r="H951" i="1"/>
  <c r="H952" i="1" l="1"/>
  <c r="B953" i="1"/>
  <c r="B954" i="1" l="1"/>
  <c r="H953" i="1"/>
  <c r="H954" i="1" l="1"/>
  <c r="B955" i="1"/>
  <c r="B956" i="1" l="1"/>
  <c r="H955" i="1"/>
  <c r="B957" i="1" l="1"/>
  <c r="H956" i="1"/>
  <c r="B958" i="1" l="1"/>
  <c r="H957" i="1"/>
  <c r="B959" i="1" l="1"/>
  <c r="H958" i="1"/>
  <c r="B960" i="1" l="1"/>
  <c r="H959" i="1"/>
  <c r="H960" i="1" l="1"/>
  <c r="B961" i="1"/>
  <c r="B962" i="1" l="1"/>
  <c r="H961" i="1"/>
  <c r="B963" i="1" l="1"/>
  <c r="H962" i="1"/>
  <c r="B964" i="1" l="1"/>
  <c r="H963" i="1"/>
  <c r="B965" i="1" l="1"/>
  <c r="H964" i="1"/>
  <c r="B966" i="1" l="1"/>
  <c r="H965" i="1"/>
  <c r="B967" i="1" l="1"/>
  <c r="H966" i="1"/>
  <c r="B968" i="1" l="1"/>
  <c r="H967" i="1"/>
  <c r="B969" i="1" l="1"/>
  <c r="H968" i="1"/>
  <c r="B970" i="1" l="1"/>
  <c r="H969" i="1"/>
  <c r="B971" i="1" l="1"/>
  <c r="H970" i="1"/>
  <c r="B972" i="1" l="1"/>
  <c r="H971" i="1"/>
  <c r="B973" i="1" l="1"/>
  <c r="H972" i="1"/>
  <c r="B974" i="1" l="1"/>
  <c r="H973" i="1"/>
  <c r="B975" i="1" l="1"/>
  <c r="H974" i="1"/>
  <c r="B976" i="1" l="1"/>
  <c r="H975" i="1"/>
  <c r="B977" i="1" l="1"/>
  <c r="H976" i="1"/>
  <c r="B978" i="1" l="1"/>
  <c r="H977" i="1"/>
  <c r="B979" i="1" l="1"/>
  <c r="H978" i="1"/>
  <c r="H979" i="1" l="1"/>
  <c r="B980" i="1"/>
  <c r="B981" i="1" l="1"/>
  <c r="H980" i="1"/>
  <c r="H981" i="1" l="1"/>
  <c r="B982" i="1"/>
  <c r="B983" i="1" l="1"/>
  <c r="H982" i="1"/>
  <c r="B984" i="1" l="1"/>
  <c r="H983" i="1"/>
  <c r="B985" i="1" l="1"/>
  <c r="H984" i="1"/>
  <c r="B986" i="1" l="1"/>
  <c r="H985" i="1"/>
  <c r="B987" i="1" l="1"/>
  <c r="H986" i="1"/>
  <c r="B988" i="1" l="1"/>
  <c r="H987" i="1"/>
  <c r="B989" i="1" l="1"/>
  <c r="H988" i="1"/>
  <c r="B990" i="1" l="1"/>
  <c r="H989" i="1"/>
  <c r="B991" i="1" l="1"/>
  <c r="H990" i="1"/>
  <c r="B992" i="1" l="1"/>
  <c r="H991" i="1"/>
  <c r="B993" i="1" l="1"/>
  <c r="H992" i="1"/>
  <c r="B994" i="1" l="1"/>
  <c r="H993" i="1"/>
  <c r="B995" i="1" l="1"/>
  <c r="H994" i="1"/>
  <c r="B996" i="1" l="1"/>
  <c r="H995" i="1"/>
  <c r="B997" i="1" l="1"/>
  <c r="H996" i="1"/>
  <c r="B998" i="1" l="1"/>
  <c r="H997" i="1"/>
  <c r="B999" i="1" l="1"/>
  <c r="H998" i="1"/>
  <c r="B1000" i="1" l="1"/>
  <c r="H999" i="1"/>
  <c r="B1001" i="1" l="1"/>
  <c r="H1000" i="1"/>
  <c r="B1002" i="1" l="1"/>
  <c r="H1001" i="1"/>
  <c r="B1003" i="1" l="1"/>
  <c r="H1002" i="1"/>
  <c r="B1004" i="1" l="1"/>
  <c r="H1003" i="1"/>
  <c r="B1005" i="1" l="1"/>
  <c r="H1004" i="1"/>
  <c r="B1006" i="1" l="1"/>
  <c r="H1005" i="1"/>
  <c r="B1007" i="1" l="1"/>
  <c r="H1006" i="1"/>
  <c r="B1008" i="1" l="1"/>
  <c r="H1007" i="1"/>
  <c r="B1009" i="1" l="1"/>
  <c r="H1008" i="1"/>
  <c r="B1010" i="1" l="1"/>
  <c r="H1009" i="1"/>
  <c r="B1011" i="1" l="1"/>
  <c r="H1010" i="1"/>
  <c r="B1012" i="1" l="1"/>
  <c r="H1011" i="1"/>
  <c r="B1013" i="1" l="1"/>
  <c r="H1012" i="1"/>
  <c r="B1014" i="1" l="1"/>
  <c r="H1013" i="1"/>
  <c r="B1015" i="1" l="1"/>
  <c r="H1014" i="1"/>
  <c r="B1016" i="1" l="1"/>
  <c r="H1015" i="1"/>
  <c r="B1017" i="1" l="1"/>
  <c r="H1016" i="1"/>
  <c r="B1018" i="1" l="1"/>
  <c r="H1017" i="1"/>
  <c r="B1019" i="1" l="1"/>
  <c r="H1018" i="1"/>
  <c r="B1020" i="1" l="1"/>
  <c r="H1019" i="1"/>
  <c r="B1021" i="1" l="1"/>
  <c r="H1020" i="1"/>
  <c r="B1022" i="1" l="1"/>
  <c r="H1021" i="1"/>
  <c r="B1023" i="1" l="1"/>
  <c r="H1022" i="1"/>
  <c r="B1024" i="1" l="1"/>
  <c r="H1023" i="1"/>
  <c r="B1025" i="1" l="1"/>
  <c r="H1024" i="1"/>
  <c r="B1026" i="1" l="1"/>
  <c r="H1025" i="1"/>
  <c r="B1027" i="1" l="1"/>
  <c r="H1026" i="1"/>
  <c r="B1028" i="1" l="1"/>
  <c r="H1027" i="1"/>
  <c r="B1029" i="1" l="1"/>
  <c r="H1028" i="1"/>
  <c r="B1030" i="1" l="1"/>
  <c r="H1029" i="1"/>
  <c r="B1031" i="1" l="1"/>
  <c r="H1030" i="1"/>
  <c r="B1032" i="1" l="1"/>
  <c r="H1031" i="1"/>
  <c r="B1033" i="1" l="1"/>
  <c r="H1032" i="1"/>
  <c r="B1034" i="1" l="1"/>
  <c r="H1033" i="1"/>
  <c r="B1035" i="1" l="1"/>
  <c r="H1034" i="1"/>
  <c r="B1036" i="1" l="1"/>
  <c r="H1035" i="1"/>
  <c r="B1037" i="1" l="1"/>
  <c r="H1036" i="1"/>
  <c r="B1038" i="1" l="1"/>
  <c r="H1037" i="1"/>
  <c r="B1039" i="1" l="1"/>
  <c r="H1038" i="1"/>
  <c r="B1040" i="1" l="1"/>
  <c r="H1039" i="1"/>
  <c r="B1041" i="1" l="1"/>
  <c r="H1040" i="1"/>
  <c r="B1042" i="1" l="1"/>
  <c r="H1041" i="1"/>
  <c r="B1043" i="1" l="1"/>
  <c r="H1042" i="1"/>
  <c r="B1044" i="1" l="1"/>
  <c r="H1043" i="1"/>
  <c r="B1045" i="1" l="1"/>
  <c r="H1044" i="1"/>
  <c r="B1046" i="1" l="1"/>
  <c r="H1045" i="1"/>
  <c r="B1047" i="1" l="1"/>
  <c r="H1046" i="1"/>
  <c r="B1048" i="1" l="1"/>
  <c r="H1047" i="1"/>
  <c r="B1049" i="1" l="1"/>
  <c r="H1048" i="1"/>
  <c r="B1050" i="1" l="1"/>
  <c r="H1049" i="1"/>
  <c r="B1051" i="1" l="1"/>
  <c r="H1050" i="1"/>
  <c r="B1052" i="1" l="1"/>
  <c r="H1051" i="1"/>
  <c r="B1053" i="1" l="1"/>
  <c r="H1052" i="1"/>
  <c r="B1054" i="1" l="1"/>
  <c r="H1053" i="1"/>
  <c r="B1055" i="1" l="1"/>
  <c r="H1054" i="1"/>
  <c r="B1056" i="1" l="1"/>
  <c r="H1055" i="1"/>
  <c r="B1057" i="1" l="1"/>
  <c r="H1056" i="1"/>
  <c r="B1058" i="1" l="1"/>
  <c r="H1057" i="1"/>
  <c r="B1059" i="1" l="1"/>
  <c r="H1058" i="1"/>
  <c r="B1060" i="1" l="1"/>
  <c r="H1059" i="1"/>
  <c r="B1061" i="1" l="1"/>
  <c r="H1060" i="1"/>
  <c r="B1062" i="1" l="1"/>
  <c r="H1061" i="1"/>
  <c r="B1063" i="1" l="1"/>
  <c r="H1062" i="1"/>
  <c r="B1064" i="1" l="1"/>
  <c r="H1063" i="1"/>
  <c r="B1065" i="1" l="1"/>
  <c r="H1064" i="1"/>
  <c r="B1066" i="1" l="1"/>
  <c r="H1065" i="1"/>
  <c r="B1067" i="1" l="1"/>
  <c r="H1066" i="1"/>
  <c r="B1068" i="1" l="1"/>
  <c r="H1067" i="1"/>
  <c r="B1069" i="1" l="1"/>
  <c r="H1068" i="1"/>
  <c r="B1070" i="1" l="1"/>
  <c r="H1069" i="1"/>
  <c r="B1071" i="1" l="1"/>
  <c r="H1070" i="1"/>
  <c r="B1072" i="1" l="1"/>
  <c r="H1071" i="1"/>
  <c r="B1073" i="1" l="1"/>
  <c r="H1072" i="1"/>
  <c r="B1074" i="1" l="1"/>
  <c r="H1073" i="1"/>
  <c r="B1075" i="1" l="1"/>
  <c r="H1074" i="1"/>
  <c r="B1076" i="1" l="1"/>
  <c r="H1075" i="1"/>
  <c r="B1077" i="1" l="1"/>
  <c r="H1076" i="1"/>
  <c r="B1078" i="1" l="1"/>
  <c r="H1077" i="1"/>
  <c r="B1079" i="1" l="1"/>
  <c r="H1078" i="1"/>
  <c r="B1080" i="1" l="1"/>
  <c r="H1079" i="1"/>
  <c r="B1081" i="1" l="1"/>
  <c r="H1080" i="1"/>
  <c r="B1082" i="1" l="1"/>
  <c r="H1081" i="1"/>
  <c r="B1083" i="1" l="1"/>
  <c r="H1082" i="1"/>
  <c r="B1084" i="1" l="1"/>
  <c r="H1083" i="1"/>
  <c r="B1085" i="1" l="1"/>
  <c r="H1084" i="1"/>
  <c r="B1086" i="1" l="1"/>
  <c r="H1085" i="1"/>
  <c r="B1087" i="1" l="1"/>
  <c r="H1086" i="1"/>
  <c r="B1088" i="1" l="1"/>
  <c r="H1087" i="1"/>
  <c r="B1089" i="1" l="1"/>
  <c r="H1088" i="1"/>
  <c r="B1090" i="1" l="1"/>
  <c r="H1089" i="1"/>
  <c r="B1091" i="1" l="1"/>
  <c r="H1090" i="1"/>
  <c r="B1092" i="1" l="1"/>
  <c r="H1091" i="1"/>
  <c r="B1093" i="1" l="1"/>
  <c r="H1092" i="1"/>
  <c r="B1094" i="1" l="1"/>
  <c r="H1093" i="1"/>
  <c r="B1095" i="1" l="1"/>
  <c r="H1094" i="1"/>
  <c r="B1096" i="1" l="1"/>
  <c r="H1095" i="1"/>
  <c r="B1097" i="1" l="1"/>
  <c r="H1096" i="1"/>
  <c r="B1098" i="1" l="1"/>
  <c r="H1097" i="1"/>
  <c r="B1099" i="1" l="1"/>
  <c r="H1098" i="1"/>
  <c r="B1100" i="1" l="1"/>
  <c r="H1099" i="1"/>
  <c r="B1101" i="1" l="1"/>
  <c r="H1100" i="1"/>
  <c r="B1102" i="1" l="1"/>
  <c r="H1101" i="1"/>
  <c r="B1103" i="1" l="1"/>
  <c r="H1102" i="1"/>
  <c r="B1104" i="1" l="1"/>
  <c r="H1103" i="1"/>
  <c r="B1105" i="1" l="1"/>
  <c r="H1104" i="1"/>
  <c r="B1106" i="1" l="1"/>
  <c r="H1105" i="1"/>
  <c r="B1107" i="1" l="1"/>
  <c r="H1106" i="1"/>
  <c r="B1108" i="1" l="1"/>
  <c r="H1107" i="1"/>
  <c r="B1109" i="1" l="1"/>
  <c r="H1108" i="1"/>
  <c r="B1110" i="1" l="1"/>
  <c r="H1109" i="1"/>
  <c r="B1111" i="1" l="1"/>
  <c r="H1110" i="1"/>
  <c r="B1112" i="1" l="1"/>
  <c r="H1111" i="1"/>
  <c r="B1113" i="1" l="1"/>
  <c r="H1112" i="1"/>
  <c r="B1114" i="1" l="1"/>
  <c r="H1113" i="1"/>
  <c r="B1115" i="1" l="1"/>
  <c r="H1114" i="1"/>
  <c r="B1116" i="1" l="1"/>
  <c r="H1115" i="1"/>
  <c r="B1117" i="1" l="1"/>
  <c r="H1116" i="1"/>
  <c r="B1118" i="1" l="1"/>
  <c r="H1117" i="1"/>
  <c r="B1119" i="1" l="1"/>
  <c r="H1118" i="1"/>
  <c r="B1120" i="1" l="1"/>
  <c r="H1119" i="1"/>
  <c r="B1121" i="1" l="1"/>
  <c r="H1120" i="1"/>
  <c r="B1122" i="1" l="1"/>
  <c r="H1121" i="1"/>
  <c r="H1122" i="1" l="1"/>
  <c r="B1123" i="1"/>
  <c r="B1124" i="1" l="1"/>
  <c r="H1123" i="1"/>
  <c r="B1125" i="1" l="1"/>
  <c r="H1124" i="1"/>
  <c r="B1126" i="1" l="1"/>
  <c r="H1125" i="1"/>
  <c r="B1127" i="1" l="1"/>
  <c r="H1126" i="1"/>
  <c r="B1128" i="1" l="1"/>
  <c r="H1127" i="1"/>
  <c r="B1129" i="1" l="1"/>
  <c r="H1128" i="1"/>
  <c r="B1130" i="1" l="1"/>
  <c r="H1129" i="1"/>
  <c r="B1131" i="1" l="1"/>
  <c r="H1130" i="1"/>
  <c r="B1132" i="1" l="1"/>
  <c r="H1131" i="1"/>
  <c r="B1133" i="1" l="1"/>
  <c r="H1132" i="1"/>
  <c r="B1134" i="1" l="1"/>
  <c r="H1133" i="1"/>
  <c r="B1135" i="1" l="1"/>
  <c r="H1134" i="1"/>
  <c r="B1136" i="1" l="1"/>
  <c r="H1135" i="1"/>
  <c r="B1137" i="1" l="1"/>
  <c r="H1136" i="1"/>
  <c r="H1137" i="1" l="1"/>
  <c r="B1138" i="1"/>
  <c r="B1139" i="1" l="1"/>
  <c r="H1138" i="1"/>
  <c r="B1140" i="1" l="1"/>
  <c r="H1139" i="1"/>
  <c r="B1141" i="1" l="1"/>
  <c r="H1140" i="1"/>
  <c r="B1142" i="1" l="1"/>
  <c r="H1141" i="1"/>
  <c r="B1143" i="1" l="1"/>
  <c r="H1142" i="1"/>
  <c r="B1144" i="1" l="1"/>
  <c r="H1143" i="1"/>
  <c r="B1145" i="1" l="1"/>
  <c r="H1144" i="1"/>
  <c r="B1146" i="1" l="1"/>
  <c r="H1145" i="1"/>
  <c r="B1147" i="1" l="1"/>
  <c r="H1146" i="1"/>
  <c r="B1148" i="1" l="1"/>
  <c r="H1147" i="1"/>
  <c r="B1149" i="1" l="1"/>
  <c r="H1148" i="1"/>
  <c r="B1150" i="1" l="1"/>
  <c r="H1149" i="1"/>
  <c r="B1151" i="1" l="1"/>
  <c r="H1150" i="1"/>
  <c r="B1152" i="1" l="1"/>
  <c r="H1151" i="1"/>
  <c r="B1153" i="1" l="1"/>
  <c r="H1152" i="1"/>
  <c r="B1154" i="1" l="1"/>
  <c r="H1153" i="1"/>
  <c r="B1155" i="1" l="1"/>
  <c r="H1154" i="1"/>
  <c r="B1156" i="1" l="1"/>
  <c r="H1155" i="1"/>
  <c r="B1157" i="1" l="1"/>
  <c r="H1156" i="1"/>
  <c r="B1158" i="1" l="1"/>
  <c r="H1157" i="1"/>
  <c r="B1159" i="1" l="1"/>
  <c r="H1158" i="1"/>
  <c r="B1160" i="1" l="1"/>
  <c r="H1159" i="1"/>
  <c r="B1161" i="1" l="1"/>
  <c r="H1160" i="1"/>
  <c r="B1162" i="1" l="1"/>
  <c r="H1161" i="1"/>
  <c r="B1163" i="1" l="1"/>
  <c r="H1162" i="1"/>
  <c r="B1164" i="1" l="1"/>
  <c r="H1163" i="1"/>
  <c r="B1165" i="1" l="1"/>
  <c r="H1164" i="1"/>
  <c r="B1166" i="1" l="1"/>
  <c r="H1165" i="1"/>
  <c r="B1167" i="1" l="1"/>
  <c r="H1166" i="1"/>
  <c r="B1168" i="1" l="1"/>
  <c r="H1167" i="1"/>
  <c r="B1169" i="1" l="1"/>
  <c r="H1168" i="1"/>
  <c r="B1170" i="1" l="1"/>
  <c r="H1169" i="1"/>
  <c r="B1171" i="1" l="1"/>
  <c r="H1170" i="1"/>
  <c r="B1172" i="1" l="1"/>
  <c r="H1171" i="1"/>
  <c r="B1173" i="1" l="1"/>
  <c r="H1172" i="1"/>
  <c r="B1174" i="1" l="1"/>
  <c r="H1173" i="1"/>
  <c r="B1175" i="1" l="1"/>
  <c r="H1174" i="1"/>
  <c r="B1176" i="1" l="1"/>
  <c r="H1175" i="1"/>
  <c r="B1177" i="1" l="1"/>
  <c r="H1176" i="1"/>
  <c r="B1178" i="1" l="1"/>
  <c r="H1177" i="1"/>
  <c r="H1178" i="1" l="1"/>
  <c r="B1179" i="1"/>
  <c r="B1180" i="1" l="1"/>
  <c r="H1179" i="1"/>
  <c r="H1180" i="1" l="1"/>
  <c r="B1181" i="1"/>
  <c r="B1182" i="1" l="1"/>
  <c r="H1181" i="1"/>
  <c r="B1183" i="1" l="1"/>
  <c r="H1182" i="1"/>
  <c r="B1184" i="1" l="1"/>
  <c r="H1183" i="1"/>
  <c r="B1185" i="1" l="1"/>
  <c r="H1184" i="1"/>
  <c r="B1186" i="1" l="1"/>
  <c r="H1185" i="1"/>
  <c r="B1187" i="1" l="1"/>
  <c r="H1186" i="1"/>
  <c r="B1188" i="1" l="1"/>
  <c r="H1187" i="1"/>
  <c r="B1189" i="1" l="1"/>
  <c r="H1188" i="1"/>
  <c r="B1190" i="1" l="1"/>
  <c r="H1189" i="1"/>
  <c r="H1190" i="1" l="1"/>
  <c r="B1191" i="1"/>
  <c r="B1192" i="1" l="1"/>
  <c r="H1191" i="1"/>
  <c r="H1192" i="1" l="1"/>
  <c r="B1193" i="1"/>
  <c r="B1194" i="1" l="1"/>
  <c r="H1193" i="1"/>
  <c r="B1195" i="1" l="1"/>
  <c r="H1194" i="1"/>
  <c r="B1196" i="1" l="1"/>
  <c r="H1195" i="1"/>
  <c r="B1197" i="1" l="1"/>
  <c r="H1196" i="1"/>
  <c r="B1198" i="1" l="1"/>
  <c r="H1197" i="1"/>
  <c r="B1199" i="1" l="1"/>
  <c r="H1198" i="1"/>
  <c r="B1200" i="1" l="1"/>
  <c r="H1199" i="1"/>
  <c r="B1201" i="1" l="1"/>
  <c r="H1200" i="1"/>
  <c r="B1202" i="1" l="1"/>
  <c r="H1201" i="1"/>
  <c r="B1203" i="1" l="1"/>
  <c r="H1202" i="1"/>
  <c r="B1204" i="1" l="1"/>
  <c r="H1203" i="1"/>
  <c r="B1205" i="1" l="1"/>
  <c r="H1204" i="1"/>
  <c r="B1206" i="1" l="1"/>
  <c r="H1205" i="1"/>
  <c r="B1207" i="1" l="1"/>
  <c r="H1206" i="1"/>
  <c r="B1208" i="1" l="1"/>
  <c r="H1207" i="1"/>
  <c r="B1209" i="1" l="1"/>
  <c r="H1208" i="1"/>
  <c r="B1210" i="1" l="1"/>
  <c r="H1209" i="1"/>
  <c r="B1211" i="1" l="1"/>
  <c r="H1210" i="1"/>
  <c r="B1212" i="1" l="1"/>
  <c r="H1211" i="1"/>
  <c r="B1213" i="1" l="1"/>
  <c r="H1212" i="1"/>
  <c r="B1214" i="1" l="1"/>
  <c r="H1213" i="1"/>
  <c r="B1215" i="1" l="1"/>
  <c r="H1214" i="1"/>
  <c r="B1216" i="1" l="1"/>
  <c r="H1215" i="1"/>
  <c r="B1217" i="1" l="1"/>
  <c r="H1216" i="1"/>
  <c r="H1217" i="1" l="1"/>
  <c r="B1218" i="1"/>
  <c r="B1219" i="1" l="1"/>
  <c r="H1218" i="1"/>
  <c r="B1220" i="1" l="1"/>
  <c r="H1219" i="1"/>
  <c r="H1220" i="1" l="1"/>
  <c r="B1221" i="1"/>
  <c r="B1222" i="1" l="1"/>
  <c r="H1221" i="1"/>
  <c r="H1222" i="1" l="1"/>
  <c r="B1223" i="1"/>
  <c r="B1224" i="1" l="1"/>
  <c r="H1223" i="1"/>
  <c r="B1225" i="1" l="1"/>
  <c r="H1224" i="1"/>
  <c r="H1225" i="1" l="1"/>
  <c r="B1226" i="1"/>
  <c r="B1227" i="1" l="1"/>
  <c r="H1226" i="1"/>
  <c r="B1228" i="1" l="1"/>
  <c r="H1227" i="1"/>
  <c r="B1229" i="1" l="1"/>
  <c r="H1228" i="1"/>
  <c r="B1230" i="1" l="1"/>
  <c r="H1229" i="1"/>
  <c r="B1231" i="1" l="1"/>
  <c r="H1230" i="1"/>
  <c r="B1232" i="1" l="1"/>
  <c r="H1231" i="1"/>
  <c r="B1233" i="1" l="1"/>
  <c r="H1232" i="1"/>
  <c r="B1234" i="1" l="1"/>
  <c r="H1233" i="1"/>
  <c r="B1235" i="1" l="1"/>
  <c r="H1234" i="1"/>
  <c r="B1236" i="1" l="1"/>
  <c r="H1235" i="1"/>
  <c r="B1237" i="1" l="1"/>
  <c r="H1236" i="1"/>
  <c r="B1238" i="1" l="1"/>
  <c r="H1237" i="1"/>
  <c r="B1239" i="1" l="1"/>
  <c r="H1238" i="1"/>
  <c r="B1240" i="1" l="1"/>
  <c r="H1239" i="1"/>
  <c r="B1241" i="1" l="1"/>
  <c r="H1240" i="1"/>
  <c r="B1242" i="1" l="1"/>
  <c r="H1241" i="1"/>
  <c r="B1243" i="1" l="1"/>
  <c r="H1242" i="1"/>
  <c r="B1244" i="1" l="1"/>
  <c r="H1243" i="1"/>
  <c r="B1245" i="1" l="1"/>
  <c r="H1244" i="1"/>
  <c r="B1246" i="1" l="1"/>
  <c r="H1245" i="1"/>
  <c r="B1247" i="1" l="1"/>
  <c r="H1246" i="1"/>
  <c r="B1248" i="1" l="1"/>
  <c r="H1247" i="1"/>
  <c r="B1249" i="1" l="1"/>
  <c r="H1248" i="1"/>
  <c r="B1250" i="1" l="1"/>
  <c r="H1249" i="1"/>
  <c r="B1251" i="1" l="1"/>
  <c r="H1250" i="1"/>
  <c r="B1252" i="1" l="1"/>
  <c r="H1251" i="1"/>
  <c r="B1253" i="1" l="1"/>
  <c r="H1252" i="1"/>
  <c r="B1254" i="1" l="1"/>
  <c r="H1253" i="1"/>
  <c r="B1255" i="1" l="1"/>
  <c r="H1254" i="1"/>
  <c r="B1256" i="1" l="1"/>
  <c r="H1255" i="1"/>
  <c r="B1257" i="1" l="1"/>
  <c r="H1256" i="1"/>
  <c r="B1258" i="1" l="1"/>
  <c r="H1257" i="1"/>
  <c r="B1259" i="1" l="1"/>
  <c r="H1258" i="1"/>
  <c r="B1260" i="1" l="1"/>
  <c r="H1259" i="1"/>
  <c r="B1261" i="1" l="1"/>
  <c r="H1260" i="1"/>
  <c r="B1262" i="1" l="1"/>
  <c r="H1261" i="1"/>
  <c r="B1263" i="1" l="1"/>
  <c r="H1262" i="1"/>
  <c r="B1264" i="1" l="1"/>
  <c r="H1263" i="1"/>
  <c r="B1265" i="1" l="1"/>
  <c r="H1264" i="1"/>
  <c r="B1266" i="1" l="1"/>
  <c r="H1265" i="1"/>
  <c r="B1267" i="1" l="1"/>
  <c r="H1266" i="1"/>
  <c r="B1268" i="1" l="1"/>
  <c r="H1267" i="1"/>
  <c r="B1269" i="1" l="1"/>
  <c r="H1268" i="1"/>
  <c r="B1270" i="1" l="1"/>
  <c r="H1269" i="1"/>
  <c r="B1271" i="1" l="1"/>
  <c r="H1270" i="1"/>
  <c r="B1272" i="1" l="1"/>
  <c r="H1271" i="1"/>
  <c r="B1273" i="1" l="1"/>
  <c r="H1272" i="1"/>
  <c r="B1274" i="1" l="1"/>
  <c r="H1273" i="1"/>
  <c r="B1275" i="1" l="1"/>
  <c r="H1274" i="1"/>
  <c r="B1276" i="1" l="1"/>
  <c r="H1275" i="1"/>
  <c r="B1277" i="1" l="1"/>
  <c r="H1276" i="1"/>
  <c r="H1277" i="1" l="1"/>
  <c r="B1278" i="1"/>
  <c r="B1279" i="1" l="1"/>
  <c r="H1278" i="1"/>
  <c r="B1280" i="1" l="1"/>
  <c r="H1279" i="1"/>
  <c r="B1281" i="1" l="1"/>
  <c r="H1280" i="1"/>
  <c r="B1282" i="1" l="1"/>
  <c r="H1281" i="1"/>
  <c r="B1283" i="1" l="1"/>
  <c r="H1282" i="1"/>
  <c r="B1284" i="1" l="1"/>
  <c r="H1283" i="1"/>
  <c r="B1285" i="1" l="1"/>
  <c r="H1284" i="1"/>
  <c r="B1286" i="1" l="1"/>
  <c r="H1285" i="1"/>
  <c r="B1287" i="1" l="1"/>
  <c r="H1286" i="1"/>
  <c r="B1288" i="1" l="1"/>
  <c r="H1287" i="1"/>
  <c r="B1289" i="1" l="1"/>
  <c r="H1288" i="1"/>
  <c r="B1290" i="1" l="1"/>
  <c r="H1289" i="1"/>
  <c r="B1291" i="1" l="1"/>
  <c r="H1290" i="1"/>
  <c r="B1292" i="1" l="1"/>
  <c r="H1291" i="1"/>
  <c r="B1293" i="1" l="1"/>
  <c r="H1292" i="1"/>
  <c r="B1294" i="1" l="1"/>
  <c r="H1293" i="1"/>
  <c r="B1295" i="1" l="1"/>
  <c r="H1294" i="1"/>
  <c r="B1296" i="1" l="1"/>
  <c r="H1295" i="1"/>
  <c r="B1297" i="1" l="1"/>
  <c r="H1296" i="1"/>
  <c r="B1298" i="1" l="1"/>
  <c r="H1297" i="1"/>
  <c r="B1299" i="1" l="1"/>
  <c r="H1298" i="1"/>
  <c r="B1300" i="1" l="1"/>
  <c r="H1299" i="1"/>
  <c r="B1301" i="1" l="1"/>
  <c r="H1300" i="1"/>
  <c r="B1302" i="1" l="1"/>
  <c r="H1301" i="1"/>
  <c r="H1302" i="1" l="1"/>
  <c r="B1303" i="1"/>
  <c r="B1304" i="1" l="1"/>
  <c r="H1303" i="1"/>
  <c r="B1305" i="1" l="1"/>
  <c r="H1304" i="1"/>
  <c r="B1306" i="1" l="1"/>
  <c r="H1305" i="1"/>
  <c r="B1307" i="1" l="1"/>
  <c r="H1306" i="1"/>
  <c r="B1308" i="1" l="1"/>
  <c r="H1307" i="1"/>
  <c r="B1309" i="1" l="1"/>
  <c r="H1308" i="1"/>
  <c r="B1310" i="1" l="1"/>
  <c r="H1309" i="1"/>
  <c r="B1311" i="1" l="1"/>
  <c r="H1310" i="1"/>
  <c r="B1312" i="1" l="1"/>
  <c r="H1311" i="1"/>
  <c r="B1313" i="1" l="1"/>
  <c r="H1312" i="1"/>
  <c r="B1314" i="1" l="1"/>
  <c r="H1313" i="1"/>
  <c r="B1315" i="1" l="1"/>
  <c r="H1314" i="1"/>
  <c r="B1316" i="1" l="1"/>
  <c r="H1315" i="1"/>
  <c r="B1317" i="1" l="1"/>
  <c r="H1316" i="1"/>
  <c r="B1318" i="1" l="1"/>
  <c r="H1317" i="1"/>
  <c r="B1319" i="1" l="1"/>
  <c r="H1318" i="1"/>
  <c r="B1320" i="1" l="1"/>
  <c r="H1319" i="1"/>
  <c r="B1321" i="1" l="1"/>
  <c r="H1320" i="1"/>
  <c r="B1322" i="1" l="1"/>
  <c r="H1321" i="1"/>
  <c r="B1323" i="1" l="1"/>
  <c r="H1322" i="1"/>
  <c r="B1324" i="1" l="1"/>
  <c r="H1323" i="1"/>
  <c r="B1325" i="1" l="1"/>
  <c r="H1324" i="1"/>
  <c r="B1326" i="1" l="1"/>
  <c r="H1325" i="1"/>
  <c r="B1327" i="1" l="1"/>
  <c r="H1326" i="1"/>
  <c r="B1328" i="1" l="1"/>
  <c r="H1327" i="1"/>
  <c r="B1329" i="1" l="1"/>
  <c r="H1328" i="1"/>
  <c r="B1330" i="1" l="1"/>
  <c r="H1329" i="1"/>
  <c r="B1331" i="1" l="1"/>
  <c r="H1330" i="1"/>
  <c r="B1332" i="1" l="1"/>
  <c r="H1331" i="1"/>
  <c r="B1333" i="1" l="1"/>
  <c r="H1332" i="1"/>
  <c r="B1334" i="1" l="1"/>
  <c r="H1333" i="1"/>
  <c r="B1335" i="1" l="1"/>
  <c r="H1334" i="1"/>
  <c r="B1336" i="1" l="1"/>
  <c r="H1335" i="1"/>
  <c r="B1337" i="1" l="1"/>
  <c r="H1336" i="1"/>
  <c r="B1338" i="1" l="1"/>
  <c r="H1337" i="1"/>
  <c r="B1339" i="1" l="1"/>
  <c r="H1338" i="1"/>
  <c r="B1340" i="1" l="1"/>
  <c r="H1339" i="1"/>
  <c r="H1340" i="1" l="1"/>
  <c r="B1341" i="1"/>
  <c r="B1342" i="1" l="1"/>
  <c r="H1341" i="1"/>
  <c r="B1343" i="1" l="1"/>
  <c r="H1342" i="1"/>
  <c r="B1344" i="1" l="1"/>
  <c r="H1343" i="1"/>
  <c r="B1345" i="1" l="1"/>
  <c r="H1344" i="1"/>
  <c r="B1346" i="1" l="1"/>
  <c r="H1345" i="1"/>
  <c r="B1347" i="1" l="1"/>
  <c r="H1346" i="1"/>
  <c r="B1348" i="1" l="1"/>
  <c r="H1347" i="1"/>
  <c r="B1349" i="1" l="1"/>
  <c r="H1348" i="1"/>
  <c r="B1350" i="1" l="1"/>
  <c r="H1349" i="1"/>
  <c r="B1351" i="1" l="1"/>
  <c r="H1350" i="1"/>
  <c r="B1352" i="1" l="1"/>
  <c r="H1351" i="1"/>
  <c r="B1353" i="1" l="1"/>
  <c r="H1352" i="1"/>
  <c r="B1354" i="1" l="1"/>
  <c r="H1353" i="1"/>
  <c r="B1355" i="1" l="1"/>
  <c r="H1354" i="1"/>
  <c r="B1356" i="1" l="1"/>
  <c r="H1355" i="1"/>
  <c r="B1357" i="1" l="1"/>
  <c r="H1356" i="1"/>
  <c r="B1358" i="1" l="1"/>
  <c r="H1357" i="1"/>
  <c r="B1359" i="1" l="1"/>
  <c r="H1358" i="1"/>
  <c r="B1360" i="1" l="1"/>
  <c r="H1359" i="1"/>
  <c r="B1361" i="1" l="1"/>
  <c r="H1360" i="1"/>
  <c r="B1362" i="1" l="1"/>
  <c r="H1361" i="1"/>
  <c r="B1363" i="1" l="1"/>
  <c r="H1362" i="1"/>
  <c r="B1364" i="1" l="1"/>
  <c r="H1363" i="1"/>
  <c r="B1365" i="1" l="1"/>
  <c r="H1364" i="1"/>
  <c r="B1366" i="1" l="1"/>
  <c r="H1365" i="1"/>
  <c r="B1367" i="1" l="1"/>
  <c r="H1366" i="1"/>
  <c r="B1368" i="1" l="1"/>
  <c r="H1367" i="1"/>
  <c r="B1369" i="1" l="1"/>
  <c r="H1368" i="1"/>
  <c r="B1370" i="1" l="1"/>
  <c r="H1369" i="1"/>
  <c r="B1371" i="1" l="1"/>
  <c r="H1370" i="1"/>
  <c r="B1372" i="1" l="1"/>
  <c r="H1371" i="1"/>
  <c r="B1373" i="1" l="1"/>
  <c r="H1372" i="1"/>
  <c r="B1374" i="1" l="1"/>
  <c r="H1373" i="1"/>
  <c r="B1375" i="1" l="1"/>
  <c r="H1374" i="1"/>
  <c r="B1376" i="1" l="1"/>
  <c r="H1375" i="1"/>
  <c r="B1377" i="1" l="1"/>
  <c r="H1376" i="1"/>
  <c r="B1378" i="1" l="1"/>
  <c r="H1377" i="1"/>
  <c r="B1379" i="1" l="1"/>
  <c r="H1378" i="1"/>
  <c r="B1380" i="1" l="1"/>
  <c r="H1379" i="1"/>
  <c r="B1381" i="1" l="1"/>
  <c r="H1380" i="1"/>
  <c r="B1382" i="1" l="1"/>
  <c r="H1381" i="1"/>
  <c r="B1383" i="1" l="1"/>
  <c r="H1382" i="1"/>
  <c r="B1384" i="1" l="1"/>
  <c r="H1383" i="1"/>
  <c r="B1385" i="1" l="1"/>
  <c r="H1384" i="1"/>
  <c r="B1386" i="1" l="1"/>
  <c r="H1385" i="1"/>
  <c r="B1387" i="1" l="1"/>
  <c r="H1386" i="1"/>
  <c r="B1388" i="1" l="1"/>
  <c r="H1387" i="1"/>
  <c r="B1389" i="1" l="1"/>
  <c r="H1388" i="1"/>
  <c r="B1390" i="1" l="1"/>
  <c r="H1389" i="1"/>
  <c r="B1391" i="1" l="1"/>
  <c r="H1390" i="1"/>
  <c r="B1392" i="1" l="1"/>
  <c r="H1391" i="1"/>
  <c r="B1393" i="1" l="1"/>
  <c r="H1392" i="1"/>
  <c r="B1394" i="1" l="1"/>
  <c r="H1393" i="1"/>
  <c r="B1395" i="1" l="1"/>
  <c r="H1394" i="1"/>
  <c r="B1396" i="1" l="1"/>
  <c r="H1395" i="1"/>
  <c r="B1397" i="1" l="1"/>
  <c r="H1396" i="1"/>
  <c r="B1398" i="1" l="1"/>
  <c r="H1397" i="1"/>
  <c r="B1399" i="1" l="1"/>
  <c r="H1398" i="1"/>
  <c r="H1399" i="1" l="1"/>
  <c r="B1400" i="1"/>
  <c r="B1401" i="1" l="1"/>
  <c r="H1400" i="1"/>
  <c r="B1402" i="1" l="1"/>
  <c r="H1401" i="1"/>
  <c r="B1403" i="1" l="1"/>
  <c r="H1402" i="1"/>
  <c r="B1404" i="1" l="1"/>
  <c r="H1403" i="1"/>
  <c r="B1405" i="1" l="1"/>
  <c r="H1404" i="1"/>
  <c r="B1406" i="1" l="1"/>
  <c r="H1405" i="1"/>
  <c r="H1406" i="1" l="1"/>
  <c r="B1407" i="1"/>
  <c r="B1408" i="1" l="1"/>
  <c r="H1407" i="1"/>
  <c r="B1409" i="1" l="1"/>
  <c r="H1408" i="1"/>
  <c r="B1410" i="1" l="1"/>
  <c r="H1409" i="1"/>
  <c r="B1411" i="1" l="1"/>
  <c r="H1410" i="1"/>
  <c r="B1412" i="1" l="1"/>
  <c r="H1411" i="1"/>
  <c r="B1413" i="1" l="1"/>
  <c r="H1412" i="1"/>
  <c r="B1414" i="1" l="1"/>
  <c r="H1413" i="1"/>
  <c r="B1415" i="1" l="1"/>
  <c r="H1414" i="1"/>
  <c r="B1416" i="1" l="1"/>
  <c r="H1415" i="1"/>
  <c r="B1417" i="1" l="1"/>
  <c r="H1416" i="1"/>
  <c r="B1418" i="1" l="1"/>
  <c r="H1417" i="1"/>
  <c r="B1419" i="1" l="1"/>
  <c r="H1418" i="1"/>
  <c r="B1420" i="1" l="1"/>
  <c r="H1419" i="1"/>
  <c r="B1421" i="1" l="1"/>
  <c r="H1420" i="1"/>
  <c r="B1422" i="1" l="1"/>
  <c r="H1421" i="1"/>
  <c r="B1423" i="1" l="1"/>
  <c r="H1422" i="1"/>
  <c r="B1424" i="1" l="1"/>
  <c r="H1423" i="1"/>
  <c r="B1425" i="1" l="1"/>
  <c r="H1424" i="1"/>
  <c r="H1425" i="1" l="1"/>
  <c r="B1426" i="1"/>
  <c r="B1427" i="1" l="1"/>
  <c r="H1426" i="1"/>
  <c r="B1428" i="1" l="1"/>
  <c r="H1427" i="1"/>
  <c r="H1428" i="1" l="1"/>
  <c r="B1429" i="1"/>
  <c r="B1430" i="1" l="1"/>
  <c r="H1429" i="1"/>
  <c r="B1431" i="1" l="1"/>
  <c r="H1430" i="1"/>
  <c r="H1431" i="1" l="1"/>
  <c r="B1432" i="1"/>
  <c r="B1433" i="1" l="1"/>
  <c r="H1432" i="1"/>
  <c r="B1434" i="1" l="1"/>
  <c r="H1433" i="1"/>
  <c r="B1435" i="1" l="1"/>
  <c r="H1434" i="1"/>
  <c r="B1436" i="1" l="1"/>
  <c r="H1435" i="1"/>
  <c r="B1437" i="1" l="1"/>
  <c r="H1436" i="1"/>
  <c r="H1437" i="1" l="1"/>
  <c r="B1438" i="1"/>
  <c r="H1438" i="1" l="1"/>
  <c r="B1439" i="1"/>
  <c r="B1440" i="1" l="1"/>
  <c r="H1439" i="1"/>
  <c r="H1440" i="1" l="1"/>
  <c r="B1441" i="1"/>
  <c r="B1442" i="1" l="1"/>
  <c r="H1441" i="1"/>
  <c r="B1443" i="1" l="1"/>
  <c r="H1442" i="1"/>
  <c r="B1444" i="1" l="1"/>
  <c r="H1443" i="1"/>
  <c r="B1445" i="1" l="1"/>
  <c r="H1444" i="1"/>
  <c r="B1446" i="1" l="1"/>
  <c r="H1445" i="1"/>
  <c r="B1447" i="1" l="1"/>
  <c r="H1446" i="1"/>
  <c r="B1448" i="1" l="1"/>
  <c r="H1447" i="1"/>
  <c r="B1449" i="1" l="1"/>
  <c r="H1448" i="1"/>
  <c r="B1450" i="1" l="1"/>
  <c r="H1449" i="1"/>
  <c r="B1451" i="1" l="1"/>
  <c r="H1450" i="1"/>
  <c r="B1452" i="1" l="1"/>
  <c r="H1451" i="1"/>
  <c r="H1452" i="1" l="1"/>
  <c r="B1453" i="1"/>
  <c r="B1454" i="1" l="1"/>
  <c r="H1453" i="1"/>
  <c r="B1455" i="1" l="1"/>
  <c r="H1454" i="1"/>
  <c r="B1456" i="1" l="1"/>
  <c r="H1455" i="1"/>
  <c r="B1457" i="1" l="1"/>
  <c r="H1456" i="1"/>
  <c r="B1458" i="1" l="1"/>
  <c r="H1457" i="1"/>
  <c r="B1459" i="1" l="1"/>
  <c r="H1458" i="1"/>
  <c r="B1460" i="1" l="1"/>
  <c r="H1459" i="1"/>
  <c r="B1461" i="1" l="1"/>
  <c r="H1460" i="1"/>
  <c r="B1462" i="1" l="1"/>
  <c r="H1461" i="1"/>
  <c r="B1463" i="1" l="1"/>
  <c r="H1462" i="1"/>
  <c r="B1464" i="1" l="1"/>
  <c r="H1463" i="1"/>
  <c r="B1465" i="1" l="1"/>
  <c r="H1464" i="1"/>
  <c r="B1466" i="1" l="1"/>
  <c r="H1465" i="1"/>
  <c r="B1467" i="1" l="1"/>
  <c r="H1466" i="1"/>
  <c r="B1468" i="1" l="1"/>
  <c r="H1467" i="1"/>
  <c r="B1469" i="1" l="1"/>
  <c r="H1468" i="1"/>
  <c r="B1470" i="1" l="1"/>
  <c r="H1469" i="1"/>
  <c r="H1470" i="1" l="1"/>
  <c r="B1471" i="1"/>
  <c r="B1472" i="1" l="1"/>
  <c r="H1471" i="1"/>
  <c r="B1473" i="1" l="1"/>
  <c r="H1472" i="1"/>
  <c r="B1474" i="1" l="1"/>
  <c r="H1473" i="1"/>
  <c r="B1475" i="1" l="1"/>
  <c r="H1474" i="1"/>
  <c r="B1476" i="1" l="1"/>
  <c r="H1475" i="1"/>
  <c r="B1477" i="1" l="1"/>
  <c r="H1476" i="1"/>
  <c r="B1478" i="1" l="1"/>
  <c r="H1477" i="1"/>
  <c r="B1479" i="1" l="1"/>
  <c r="H1478" i="1"/>
  <c r="B1480" i="1" l="1"/>
  <c r="H1479" i="1"/>
  <c r="B1481" i="1" l="1"/>
  <c r="H1480" i="1"/>
  <c r="B1482" i="1" l="1"/>
  <c r="H1481" i="1"/>
  <c r="B1483" i="1" l="1"/>
  <c r="H1482" i="1"/>
  <c r="B1484" i="1" l="1"/>
  <c r="H1483" i="1"/>
  <c r="B1485" i="1" l="1"/>
  <c r="H1484" i="1"/>
  <c r="B1486" i="1" l="1"/>
  <c r="H1485" i="1"/>
  <c r="B1487" i="1" l="1"/>
  <c r="H1486" i="1"/>
  <c r="B1488" i="1" l="1"/>
  <c r="H1487" i="1"/>
  <c r="B1489" i="1" l="1"/>
  <c r="H1488" i="1"/>
  <c r="B1490" i="1" l="1"/>
  <c r="H1489" i="1"/>
  <c r="B1491" i="1" l="1"/>
  <c r="H1490" i="1"/>
  <c r="B1492" i="1" l="1"/>
  <c r="H1491" i="1"/>
  <c r="B1493" i="1" l="1"/>
  <c r="H1492" i="1"/>
  <c r="B1494" i="1" l="1"/>
  <c r="H1493" i="1"/>
  <c r="B1495" i="1" l="1"/>
  <c r="H1494" i="1"/>
  <c r="H1495" i="1" l="1"/>
  <c r="B1496" i="1"/>
  <c r="B1497" i="1" l="1"/>
  <c r="H1496" i="1"/>
  <c r="B1498" i="1" l="1"/>
  <c r="H1497" i="1"/>
  <c r="B1499" i="1" l="1"/>
  <c r="H1498" i="1"/>
  <c r="B1500" i="1" l="1"/>
  <c r="H1499" i="1"/>
  <c r="B1501" i="1" l="1"/>
  <c r="H1500" i="1"/>
  <c r="B1502" i="1" l="1"/>
  <c r="H1501" i="1"/>
  <c r="H1502" i="1" l="1"/>
  <c r="B1503" i="1"/>
  <c r="B1504" i="1" l="1"/>
  <c r="H1503" i="1"/>
  <c r="B1505" i="1" l="1"/>
  <c r="H1504" i="1"/>
  <c r="B1506" i="1" l="1"/>
  <c r="H1505" i="1"/>
  <c r="B1507" i="1" l="1"/>
  <c r="H1506" i="1"/>
  <c r="B1508" i="1" l="1"/>
  <c r="H1507" i="1"/>
  <c r="B1509" i="1" l="1"/>
  <c r="H1508" i="1"/>
  <c r="B1510" i="1" l="1"/>
  <c r="H1509" i="1"/>
  <c r="B1511" i="1" l="1"/>
  <c r="H1510" i="1"/>
  <c r="B1512" i="1" l="1"/>
  <c r="H1511" i="1"/>
  <c r="B1513" i="1" l="1"/>
  <c r="H1512" i="1"/>
  <c r="B1514" i="1" l="1"/>
  <c r="H1513" i="1"/>
  <c r="B1515" i="1" l="1"/>
  <c r="H1514" i="1"/>
  <c r="B1516" i="1" l="1"/>
  <c r="H1515" i="1"/>
  <c r="B1517" i="1" l="1"/>
  <c r="H1516" i="1"/>
  <c r="B1518" i="1" l="1"/>
  <c r="H1517" i="1"/>
  <c r="B1519" i="1" l="1"/>
  <c r="H1518" i="1"/>
  <c r="B1520" i="1" l="1"/>
  <c r="H1519" i="1"/>
  <c r="B1521" i="1" l="1"/>
  <c r="H1520" i="1"/>
  <c r="B1522" i="1" l="1"/>
  <c r="H1521" i="1"/>
  <c r="B1523" i="1" l="1"/>
  <c r="H1522" i="1"/>
  <c r="B1524" i="1" l="1"/>
  <c r="H1523" i="1"/>
  <c r="B1525" i="1" l="1"/>
  <c r="H1524" i="1"/>
  <c r="B1526" i="1" l="1"/>
  <c r="H1525" i="1"/>
  <c r="B1527" i="1" l="1"/>
  <c r="H1526" i="1"/>
  <c r="H1527" i="1" l="1"/>
  <c r="B1528" i="1"/>
  <c r="B1529" i="1" l="1"/>
  <c r="H1528" i="1"/>
  <c r="B1530" i="1" l="1"/>
  <c r="H1529" i="1"/>
  <c r="B1531" i="1" l="1"/>
  <c r="H1530" i="1"/>
  <c r="B1532" i="1" l="1"/>
  <c r="H1531" i="1"/>
  <c r="B1533" i="1" l="1"/>
  <c r="H1532" i="1"/>
  <c r="B1534" i="1" l="1"/>
  <c r="H1533" i="1"/>
  <c r="B1535" i="1" l="1"/>
  <c r="H1534" i="1"/>
  <c r="B1536" i="1" l="1"/>
  <c r="H1535" i="1"/>
  <c r="B1537" i="1" l="1"/>
  <c r="H1536" i="1"/>
  <c r="B1538" i="1" l="1"/>
  <c r="H1537" i="1"/>
  <c r="B1539" i="1" l="1"/>
  <c r="H1538" i="1"/>
  <c r="B1540" i="1" l="1"/>
  <c r="H1539" i="1"/>
  <c r="B1541" i="1" l="1"/>
  <c r="H1540" i="1"/>
  <c r="B1542" i="1" l="1"/>
  <c r="H1541" i="1"/>
  <c r="B1543" i="1" l="1"/>
  <c r="H1542" i="1"/>
  <c r="B1544" i="1" l="1"/>
  <c r="H1543" i="1"/>
  <c r="B1545" i="1" l="1"/>
  <c r="H1544" i="1"/>
  <c r="B1546" i="1" l="1"/>
  <c r="H1545" i="1"/>
  <c r="B1547" i="1" l="1"/>
  <c r="H1546" i="1"/>
  <c r="B1548" i="1" l="1"/>
  <c r="H1547" i="1"/>
  <c r="B1549" i="1" l="1"/>
  <c r="H1548" i="1"/>
  <c r="B1550" i="1" l="1"/>
  <c r="H1549" i="1"/>
  <c r="H1550" i="1" l="1"/>
  <c r="B1551" i="1"/>
  <c r="B1552" i="1" l="1"/>
  <c r="H1551" i="1"/>
  <c r="B1553" i="1" l="1"/>
  <c r="H1552" i="1"/>
  <c r="B1554" i="1" l="1"/>
  <c r="H1553" i="1"/>
  <c r="B1555" i="1" l="1"/>
  <c r="H1554" i="1"/>
  <c r="B1556" i="1" l="1"/>
  <c r="H1555" i="1"/>
  <c r="B1557" i="1" l="1"/>
  <c r="H1556" i="1"/>
  <c r="B1558" i="1" l="1"/>
  <c r="H1557" i="1"/>
  <c r="B1559" i="1" l="1"/>
  <c r="H1558" i="1"/>
  <c r="H1559" i="1" l="1"/>
  <c r="B1560" i="1"/>
  <c r="B1561" i="1" l="1"/>
  <c r="H1560" i="1"/>
  <c r="B1562" i="1" l="1"/>
  <c r="H1561" i="1"/>
  <c r="B1563" i="1" l="1"/>
  <c r="H1562" i="1"/>
  <c r="B1564" i="1" l="1"/>
  <c r="H1563" i="1"/>
  <c r="B1565" i="1" l="1"/>
  <c r="H1564" i="1"/>
  <c r="B1566" i="1" l="1"/>
  <c r="H1565" i="1"/>
  <c r="H1566" i="1" l="1"/>
  <c r="B1567" i="1"/>
  <c r="B1568" i="1" l="1"/>
  <c r="H1567" i="1"/>
  <c r="B1569" i="1" l="1"/>
  <c r="H1568" i="1"/>
  <c r="B1570" i="1" l="1"/>
  <c r="H1569" i="1"/>
  <c r="B1571" i="1" l="1"/>
  <c r="H1570" i="1"/>
  <c r="B1572" i="1" l="1"/>
  <c r="H1571" i="1"/>
  <c r="B1573" i="1" l="1"/>
  <c r="H1572" i="1"/>
  <c r="B1574" i="1" l="1"/>
  <c r="H1573" i="1"/>
  <c r="H1574" i="1" l="1"/>
  <c r="B1575" i="1"/>
  <c r="B1576" i="1" l="1"/>
  <c r="H1575" i="1"/>
  <c r="B1577" i="1" l="1"/>
  <c r="H1576" i="1"/>
  <c r="B1578" i="1" l="1"/>
  <c r="H1577" i="1"/>
  <c r="B1579" i="1" l="1"/>
  <c r="H1578" i="1"/>
  <c r="B1580" i="1" l="1"/>
  <c r="H1579" i="1"/>
  <c r="B1581" i="1" l="1"/>
  <c r="H1580" i="1"/>
  <c r="B1582" i="1" l="1"/>
  <c r="H1581" i="1"/>
  <c r="B1583" i="1" l="1"/>
  <c r="H1582" i="1"/>
  <c r="B1584" i="1" l="1"/>
  <c r="H1583" i="1"/>
  <c r="B1585" i="1" l="1"/>
  <c r="H1584" i="1"/>
  <c r="H1585" i="1" l="1"/>
  <c r="B1586" i="1"/>
  <c r="B1587" i="1" l="1"/>
  <c r="H1586" i="1"/>
  <c r="B1588" i="1" l="1"/>
  <c r="H1587" i="1"/>
  <c r="B1589" i="1" l="1"/>
  <c r="H1588" i="1"/>
  <c r="B1590" i="1" l="1"/>
  <c r="H1589" i="1"/>
  <c r="B1591" i="1" l="1"/>
  <c r="H1590" i="1"/>
  <c r="B1592" i="1" l="1"/>
  <c r="H1591" i="1"/>
  <c r="B1593" i="1" l="1"/>
  <c r="H1592" i="1"/>
  <c r="B1594" i="1" l="1"/>
  <c r="H1593" i="1"/>
  <c r="B1595" i="1" l="1"/>
  <c r="H1594" i="1"/>
  <c r="B1596" i="1" l="1"/>
  <c r="H1595" i="1"/>
  <c r="B1597" i="1" l="1"/>
  <c r="H1596" i="1"/>
  <c r="B1598" i="1" l="1"/>
  <c r="H1597" i="1"/>
  <c r="H1598" i="1" l="1"/>
  <c r="B1599" i="1"/>
  <c r="B1600" i="1" l="1"/>
  <c r="H1599" i="1"/>
  <c r="B1601" i="1" l="1"/>
  <c r="H1600" i="1"/>
  <c r="B1602" i="1" l="1"/>
  <c r="H1601" i="1"/>
  <c r="B1603" i="1" l="1"/>
  <c r="H1602" i="1"/>
  <c r="B1604" i="1" l="1"/>
  <c r="H1603" i="1"/>
  <c r="B1605" i="1" l="1"/>
  <c r="H1604" i="1"/>
  <c r="B1606" i="1" l="1"/>
  <c r="H1605" i="1"/>
  <c r="B1607" i="1" l="1"/>
  <c r="H1606" i="1"/>
  <c r="B1608" i="1" l="1"/>
  <c r="H1607" i="1"/>
  <c r="B1609" i="1" l="1"/>
  <c r="H1608" i="1"/>
  <c r="B1610" i="1" l="1"/>
  <c r="H1609" i="1"/>
  <c r="B1611" i="1" l="1"/>
  <c r="H1610" i="1"/>
  <c r="B1612" i="1" l="1"/>
  <c r="H1611" i="1"/>
  <c r="B1613" i="1" l="1"/>
  <c r="H1612" i="1"/>
  <c r="B1614" i="1" l="1"/>
  <c r="H1613" i="1"/>
  <c r="B1615" i="1" l="1"/>
  <c r="H1614" i="1"/>
  <c r="B1616" i="1" l="1"/>
  <c r="H1615" i="1"/>
  <c r="B1617" i="1" l="1"/>
  <c r="H1616" i="1"/>
  <c r="B1618" i="1" l="1"/>
  <c r="H1617" i="1"/>
  <c r="B1619" i="1" l="1"/>
  <c r="H1618" i="1"/>
  <c r="B1620" i="1" l="1"/>
  <c r="H1619" i="1"/>
  <c r="B1621" i="1" l="1"/>
  <c r="H1620" i="1"/>
  <c r="B1622" i="1" l="1"/>
  <c r="H1621" i="1"/>
  <c r="B1623" i="1" l="1"/>
  <c r="H1622" i="1"/>
  <c r="B1624" i="1" l="1"/>
  <c r="H1623" i="1"/>
  <c r="B1625" i="1" l="1"/>
  <c r="H1624" i="1"/>
  <c r="B1626" i="1" l="1"/>
  <c r="H1625" i="1"/>
  <c r="B1627" i="1" l="1"/>
  <c r="H1626" i="1"/>
  <c r="B1628" i="1" l="1"/>
  <c r="H1627" i="1"/>
  <c r="B1629" i="1" l="1"/>
  <c r="H1628" i="1"/>
  <c r="B1630" i="1" l="1"/>
  <c r="H1629" i="1"/>
  <c r="H1630" i="1" l="1"/>
  <c r="B1631" i="1"/>
  <c r="B1632" i="1" l="1"/>
  <c r="H1631" i="1"/>
  <c r="B1633" i="1" l="1"/>
  <c r="H1632" i="1"/>
  <c r="B1634" i="1" l="1"/>
  <c r="H1633" i="1"/>
  <c r="B1635" i="1" l="1"/>
  <c r="H1634" i="1"/>
  <c r="B1636" i="1" l="1"/>
  <c r="H1635" i="1"/>
  <c r="B1637" i="1" l="1"/>
  <c r="H1636" i="1"/>
  <c r="B1638" i="1" l="1"/>
  <c r="H1637" i="1"/>
  <c r="B1639" i="1" l="1"/>
  <c r="H1638" i="1"/>
  <c r="B1640" i="1" l="1"/>
  <c r="H1639" i="1"/>
  <c r="B1641" i="1" l="1"/>
  <c r="H1640" i="1"/>
  <c r="B1642" i="1" l="1"/>
  <c r="H1641" i="1"/>
  <c r="B1643" i="1" l="1"/>
  <c r="H1642" i="1"/>
  <c r="B1644" i="1" l="1"/>
  <c r="H1643" i="1"/>
  <c r="B1645" i="1" l="1"/>
  <c r="H1644" i="1"/>
  <c r="B1646" i="1" l="1"/>
  <c r="H1645" i="1"/>
  <c r="B1647" i="1" l="1"/>
  <c r="H1646" i="1"/>
  <c r="B1648" i="1" l="1"/>
  <c r="H1647" i="1"/>
  <c r="B1649" i="1" l="1"/>
  <c r="H1648" i="1"/>
  <c r="B1650" i="1" l="1"/>
  <c r="H1649" i="1"/>
  <c r="B1651" i="1" l="1"/>
  <c r="H1650" i="1"/>
  <c r="B1652" i="1" l="1"/>
  <c r="H1651" i="1"/>
  <c r="B1653" i="1" l="1"/>
  <c r="H1652" i="1"/>
  <c r="B1654" i="1" l="1"/>
  <c r="H1653" i="1"/>
  <c r="B1655" i="1" l="1"/>
  <c r="H1654" i="1"/>
  <c r="B1656" i="1" l="1"/>
  <c r="H1655" i="1"/>
  <c r="B1657" i="1" l="1"/>
  <c r="H1656" i="1"/>
  <c r="H1657" i="1" l="1"/>
  <c r="B1658" i="1"/>
  <c r="B1659" i="1" l="1"/>
  <c r="H1658" i="1"/>
  <c r="B1660" i="1" l="1"/>
  <c r="H1659" i="1"/>
  <c r="B1661" i="1" l="1"/>
  <c r="H1660" i="1"/>
  <c r="B1662" i="1" l="1"/>
  <c r="H1661" i="1"/>
  <c r="H1662" i="1" l="1"/>
  <c r="B1663" i="1"/>
  <c r="B1664" i="1" l="1"/>
  <c r="H1663" i="1"/>
  <c r="B1665" i="1" l="1"/>
  <c r="H1664" i="1"/>
  <c r="B1666" i="1" l="1"/>
  <c r="H1665" i="1"/>
  <c r="B1667" i="1" l="1"/>
  <c r="H1666" i="1"/>
  <c r="B1668" i="1" l="1"/>
  <c r="H1667" i="1"/>
  <c r="B1669" i="1" l="1"/>
  <c r="H1668" i="1"/>
  <c r="B1670" i="1" l="1"/>
  <c r="H1669" i="1"/>
  <c r="B1671" i="1" l="1"/>
  <c r="H1670" i="1"/>
  <c r="B1672" i="1" l="1"/>
  <c r="H1671" i="1"/>
  <c r="B1673" i="1" l="1"/>
  <c r="H1672" i="1"/>
  <c r="B1674" i="1" l="1"/>
  <c r="H1673" i="1"/>
  <c r="B1675" i="1" l="1"/>
  <c r="H1674" i="1"/>
  <c r="B1676" i="1" l="1"/>
  <c r="H1675" i="1"/>
  <c r="B1677" i="1" l="1"/>
  <c r="H1676" i="1"/>
  <c r="B1678" i="1" l="1"/>
  <c r="H1677" i="1"/>
  <c r="B1679" i="1" l="1"/>
  <c r="H1678" i="1"/>
  <c r="B1680" i="1" l="1"/>
  <c r="H1679" i="1"/>
  <c r="B1681" i="1" l="1"/>
  <c r="H1680" i="1"/>
  <c r="H1681" i="1" l="1"/>
  <c r="B1682" i="1"/>
  <c r="B1683" i="1" l="1"/>
  <c r="H1682" i="1"/>
  <c r="B1684" i="1" l="1"/>
  <c r="H1683" i="1"/>
  <c r="B1685" i="1" l="1"/>
  <c r="H1684" i="1"/>
  <c r="B1686" i="1" l="1"/>
  <c r="H1685" i="1"/>
  <c r="B1687" i="1" l="1"/>
  <c r="H1686" i="1"/>
  <c r="B1688" i="1" l="1"/>
  <c r="H1687" i="1"/>
  <c r="B1689" i="1" l="1"/>
  <c r="H1688" i="1"/>
  <c r="B1690" i="1" l="1"/>
  <c r="H1689" i="1"/>
  <c r="H1690" i="1" l="1"/>
  <c r="B1691" i="1"/>
  <c r="B1692" i="1" l="1"/>
  <c r="H1691" i="1"/>
  <c r="H1692" i="1" l="1"/>
  <c r="B1693" i="1"/>
  <c r="B1694" i="1" l="1"/>
  <c r="H1693" i="1"/>
  <c r="H1694" i="1" l="1"/>
  <c r="B1695" i="1"/>
  <c r="B1696" i="1" l="1"/>
  <c r="H1695" i="1"/>
  <c r="B1697" i="1" l="1"/>
  <c r="H1696" i="1"/>
  <c r="B1698" i="1" l="1"/>
  <c r="H1697" i="1"/>
  <c r="B1699" i="1" l="1"/>
  <c r="H1698" i="1"/>
  <c r="B1700" i="1" l="1"/>
  <c r="H1699" i="1"/>
  <c r="B1701" i="1" l="1"/>
  <c r="H1700" i="1"/>
  <c r="B1702" i="1" l="1"/>
  <c r="H1701" i="1"/>
  <c r="B1703" i="1" l="1"/>
  <c r="H1702" i="1"/>
  <c r="B1704" i="1" l="1"/>
  <c r="H1703" i="1"/>
  <c r="B1705" i="1" l="1"/>
  <c r="H1704" i="1"/>
  <c r="B1706" i="1" l="1"/>
  <c r="H1705" i="1"/>
  <c r="H1706" i="1" l="1"/>
  <c r="B1707" i="1"/>
  <c r="B1708" i="1" l="1"/>
  <c r="H1707" i="1"/>
  <c r="B1709" i="1" l="1"/>
  <c r="H1708" i="1"/>
  <c r="B1710" i="1" l="1"/>
  <c r="H1709" i="1"/>
  <c r="B1711" i="1" l="1"/>
  <c r="H1710" i="1"/>
  <c r="B1712" i="1" l="1"/>
  <c r="H1711" i="1"/>
  <c r="B1713" i="1" l="1"/>
  <c r="H1712" i="1"/>
  <c r="B1714" i="1" l="1"/>
  <c r="H1713" i="1"/>
  <c r="B1715" i="1" l="1"/>
  <c r="H1714" i="1"/>
  <c r="B1716" i="1" l="1"/>
  <c r="H1715" i="1"/>
  <c r="B1717" i="1" l="1"/>
  <c r="H1716" i="1"/>
  <c r="B1718" i="1" l="1"/>
  <c r="H1717" i="1"/>
  <c r="B1719" i="1" l="1"/>
  <c r="H1718" i="1"/>
  <c r="B1720" i="1" l="1"/>
  <c r="H1719" i="1"/>
  <c r="B1721" i="1" l="1"/>
  <c r="H1720" i="1"/>
  <c r="B1722" i="1" l="1"/>
  <c r="H1721" i="1"/>
  <c r="B1723" i="1" l="1"/>
  <c r="H1722" i="1"/>
  <c r="B1724" i="1" l="1"/>
  <c r="H1723" i="1"/>
  <c r="B1725" i="1" l="1"/>
  <c r="H1724" i="1"/>
  <c r="B1726" i="1" l="1"/>
  <c r="H1725" i="1"/>
  <c r="H1726" i="1" l="1"/>
  <c r="B1727" i="1"/>
  <c r="B1728" i="1" l="1"/>
  <c r="H1727" i="1"/>
  <c r="B1729" i="1" l="1"/>
  <c r="H1728" i="1"/>
  <c r="B1730" i="1" l="1"/>
  <c r="H1729" i="1"/>
  <c r="B1731" i="1" l="1"/>
  <c r="H1730" i="1"/>
  <c r="B1732" i="1" l="1"/>
  <c r="H1731" i="1"/>
  <c r="B1733" i="1" l="1"/>
  <c r="H1732" i="1"/>
  <c r="B1734" i="1" l="1"/>
  <c r="H1733" i="1"/>
  <c r="B1735" i="1" l="1"/>
  <c r="H1734" i="1"/>
  <c r="B1736" i="1" l="1"/>
  <c r="H1735" i="1"/>
  <c r="B1737" i="1" l="1"/>
  <c r="H1736" i="1"/>
  <c r="H1737" i="1" l="1"/>
  <c r="B1738" i="1"/>
  <c r="B1739" i="1" l="1"/>
  <c r="H1738" i="1"/>
  <c r="B1740" i="1" l="1"/>
  <c r="H1739" i="1"/>
  <c r="B1741" i="1" l="1"/>
  <c r="H1740" i="1"/>
  <c r="B1742" i="1" l="1"/>
  <c r="H1741" i="1"/>
  <c r="H1742" i="1" l="1"/>
  <c r="B1743" i="1"/>
  <c r="B1744" i="1" l="1"/>
  <c r="H1743" i="1"/>
  <c r="B1745" i="1" l="1"/>
  <c r="H1744" i="1"/>
  <c r="B1746" i="1" l="1"/>
  <c r="H1745" i="1"/>
  <c r="H1746" i="1" l="1"/>
  <c r="B1747" i="1"/>
  <c r="B1748" i="1" l="1"/>
  <c r="H1747" i="1"/>
  <c r="B1749" i="1" l="1"/>
  <c r="H1748" i="1"/>
  <c r="B1750" i="1" l="1"/>
  <c r="H1749" i="1"/>
  <c r="B1751" i="1" l="1"/>
  <c r="H1750" i="1"/>
  <c r="B1752" i="1" l="1"/>
  <c r="H1751" i="1"/>
  <c r="B1753" i="1" l="1"/>
  <c r="H1752" i="1"/>
  <c r="B1754" i="1" l="1"/>
  <c r="H1753" i="1"/>
  <c r="H1754" i="1" l="1"/>
  <c r="B1755" i="1"/>
  <c r="B1756" i="1" l="1"/>
  <c r="H1755" i="1"/>
  <c r="B1757" i="1" l="1"/>
  <c r="B1758" i="1" s="1"/>
  <c r="B1759" i="1" s="1"/>
  <c r="B1760" i="1" s="1"/>
  <c r="H1756" i="1"/>
  <c r="H1760" i="1" l="1"/>
  <c r="B1761" i="1"/>
  <c r="H1757" i="1"/>
  <c r="B1762" i="1" l="1"/>
  <c r="H1761" i="1"/>
  <c r="H1759" i="1"/>
  <c r="H1758" i="1"/>
  <c r="B1763" i="1" l="1"/>
  <c r="H1762" i="1"/>
  <c r="B1764" i="1" l="1"/>
  <c r="H1763" i="1"/>
  <c r="H1764" i="1" l="1"/>
  <c r="B1765" i="1"/>
  <c r="H1765" i="1" s="1"/>
</calcChain>
</file>

<file path=xl/sharedStrings.xml><?xml version="1.0" encoding="utf-8"?>
<sst xmlns="http://schemas.openxmlformats.org/spreadsheetml/2006/main" count="3545" uniqueCount="98">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</sst>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66" totalsRowShown="0" tableBorderDxfId="3">
  <autoFilter ref="B2:H1766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66"/>
  <sheetViews>
    <sheetView tabSelected="1" topLeftCell="A1744" workbookViewId="0">
      <selection activeCell="D1768" sqref="D1768"/>
    </sheetView>
  </sheetViews>
  <sheetFormatPr baseColWidth="10" defaultRowHeight="15" x14ac:dyDescent="0.25"/>
  <cols>
    <col min="2" max="2" width="5" bestFit="1" customWidth="1"/>
    <col min="3" max="3" width="26.7109375" customWidth="1"/>
    <col min="5" max="5" width="13" customWidth="1"/>
    <col min="6" max="6" width="15.28515625" customWidth="1"/>
    <col min="7" max="7" width="13.42578125" customWidth="1"/>
    <col min="8" max="8" width="48.5703125" customWidth="1"/>
    <col min="9" max="9" width="18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25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25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25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25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25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25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25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25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25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25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25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25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25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25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25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25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25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25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25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25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25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25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25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25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25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25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25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25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25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25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25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25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25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25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25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25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25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25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25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25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25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25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25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25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25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25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25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25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25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25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25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25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25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25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25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25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25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25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25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25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25">
      <c r="A64">
        <v>30</v>
      </c>
      <c r="B64">
        <f t="shared" si="1"/>
        <v>62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">+F64+A64</f>
        <v>32904</v>
      </c>
      <c r="H64" s="3" t="str">
        <f t="shared" si="0"/>
        <v>INSERT INTO temporalidad VALUES (62,'32874','Mes','Mensual','32874','32904');</v>
      </c>
    </row>
    <row r="65" spans="1:8" x14ac:dyDescent="0.25">
      <c r="A65">
        <v>27</v>
      </c>
      <c r="B65">
        <f t="shared" si="1"/>
        <v>63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"/>
        <v>32932</v>
      </c>
      <c r="H65" s="3" t="str">
        <f t="shared" si="0"/>
        <v>INSERT INTO temporalidad VALUES (63,'32905','Mes','Mensual','32905','32932');</v>
      </c>
    </row>
    <row r="66" spans="1:8" x14ac:dyDescent="0.25">
      <c r="A66">
        <v>30</v>
      </c>
      <c r="B66">
        <f t="shared" si="1"/>
        <v>64</v>
      </c>
      <c r="C66" s="4">
        <v>32933</v>
      </c>
      <c r="D66" t="s">
        <v>70</v>
      </c>
      <c r="E66" t="s">
        <v>71</v>
      </c>
      <c r="F66" s="2">
        <f t="shared" ref="F66:F129" si="4">+MIN(C66)</f>
        <v>32933</v>
      </c>
      <c r="G66" s="2">
        <f t="shared" si="3"/>
        <v>32963</v>
      </c>
      <c r="H66" s="3" t="str">
        <f t="shared" si="0"/>
        <v>INSERT INTO temporalidad VALUES (64,'32933','Mes','Mensual','32933','32963');</v>
      </c>
    </row>
    <row r="67" spans="1:8" x14ac:dyDescent="0.25">
      <c r="A67">
        <v>29</v>
      </c>
      <c r="B67">
        <f t="shared" si="1"/>
        <v>65</v>
      </c>
      <c r="C67" s="4">
        <v>32964</v>
      </c>
      <c r="D67" t="s">
        <v>70</v>
      </c>
      <c r="E67" t="s">
        <v>71</v>
      </c>
      <c r="F67" s="2">
        <f t="shared" si="4"/>
        <v>32964</v>
      </c>
      <c r="G67" s="2">
        <f t="shared" si="3"/>
        <v>32993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(65,'32964','Mes','Mensual','32964','32993');</v>
      </c>
    </row>
    <row r="68" spans="1:8" x14ac:dyDescent="0.25">
      <c r="A68">
        <v>30</v>
      </c>
      <c r="B68">
        <f t="shared" si="1"/>
        <v>66</v>
      </c>
      <c r="C68" s="4">
        <v>32994</v>
      </c>
      <c r="D68" t="s">
        <v>70</v>
      </c>
      <c r="E68" t="s">
        <v>71</v>
      </c>
      <c r="F68" s="2">
        <f t="shared" si="4"/>
        <v>32994</v>
      </c>
      <c r="G68" s="2">
        <f t="shared" si="3"/>
        <v>33024</v>
      </c>
      <c r="H68" s="3" t="str">
        <f t="shared" si="5"/>
        <v>INSERT INTO temporalidad VALUES (66,'32994','Mes','Mensual','32994','33024');</v>
      </c>
    </row>
    <row r="69" spans="1:8" x14ac:dyDescent="0.25">
      <c r="A69">
        <v>29</v>
      </c>
      <c r="B69">
        <f t="shared" ref="B69:B132" si="6">+B68+1</f>
        <v>67</v>
      </c>
      <c r="C69" s="4">
        <v>33025</v>
      </c>
      <c r="D69" t="s">
        <v>70</v>
      </c>
      <c r="E69" t="s">
        <v>71</v>
      </c>
      <c r="F69" s="2">
        <f t="shared" si="4"/>
        <v>33025</v>
      </c>
      <c r="G69" s="2">
        <f t="shared" si="3"/>
        <v>33054</v>
      </c>
      <c r="H69" s="3" t="str">
        <f t="shared" si="5"/>
        <v>INSERT INTO temporalidad VALUES (67,'33025','Mes','Mensual','33025','33054');</v>
      </c>
    </row>
    <row r="70" spans="1:8" x14ac:dyDescent="0.25">
      <c r="A70">
        <v>30</v>
      </c>
      <c r="B70">
        <f t="shared" si="6"/>
        <v>68</v>
      </c>
      <c r="C70" s="4">
        <v>33055</v>
      </c>
      <c r="D70" t="s">
        <v>70</v>
      </c>
      <c r="E70" t="s">
        <v>71</v>
      </c>
      <c r="F70" s="2">
        <f t="shared" si="4"/>
        <v>33055</v>
      </c>
      <c r="G70" s="2">
        <f t="shared" si="3"/>
        <v>33085</v>
      </c>
      <c r="H70" s="3" t="str">
        <f t="shared" si="5"/>
        <v>INSERT INTO temporalidad VALUES (68,'33055','Mes','Mensual','33055','33085');</v>
      </c>
    </row>
    <row r="71" spans="1:8" x14ac:dyDescent="0.25">
      <c r="A71">
        <v>30</v>
      </c>
      <c r="B71">
        <f t="shared" si="6"/>
        <v>69</v>
      </c>
      <c r="C71" s="4">
        <v>33086</v>
      </c>
      <c r="D71" t="s">
        <v>70</v>
      </c>
      <c r="E71" t="s">
        <v>71</v>
      </c>
      <c r="F71" s="2">
        <f t="shared" si="4"/>
        <v>33086</v>
      </c>
      <c r="G71" s="2">
        <f t="shared" si="3"/>
        <v>33116</v>
      </c>
      <c r="H71" s="3" t="str">
        <f t="shared" si="5"/>
        <v>INSERT INTO temporalidad VALUES (69,'33086','Mes','Mensual','33086','33116');</v>
      </c>
    </row>
    <row r="72" spans="1:8" x14ac:dyDescent="0.25">
      <c r="A72">
        <v>29</v>
      </c>
      <c r="B72">
        <f t="shared" si="6"/>
        <v>70</v>
      </c>
      <c r="C72" s="4">
        <v>33117</v>
      </c>
      <c r="D72" t="s">
        <v>70</v>
      </c>
      <c r="E72" t="s">
        <v>71</v>
      </c>
      <c r="F72" s="2">
        <f t="shared" si="4"/>
        <v>33117</v>
      </c>
      <c r="G72" s="2">
        <f t="shared" si="3"/>
        <v>33146</v>
      </c>
      <c r="H72" s="3" t="str">
        <f t="shared" si="5"/>
        <v>INSERT INTO temporalidad VALUES (70,'33117','Mes','Mensual','33117','33146');</v>
      </c>
    </row>
    <row r="73" spans="1:8" x14ac:dyDescent="0.25">
      <c r="A73">
        <v>30</v>
      </c>
      <c r="B73">
        <f t="shared" si="6"/>
        <v>71</v>
      </c>
      <c r="C73" s="4">
        <v>33147</v>
      </c>
      <c r="D73" t="s">
        <v>70</v>
      </c>
      <c r="E73" t="s">
        <v>71</v>
      </c>
      <c r="F73" s="2">
        <f t="shared" si="4"/>
        <v>33147</v>
      </c>
      <c r="G73" s="2">
        <f t="shared" si="3"/>
        <v>33177</v>
      </c>
      <c r="H73" s="3" t="str">
        <f t="shared" si="5"/>
        <v>INSERT INTO temporalidad VALUES (71,'33147','Mes','Mensual','33147','33177');</v>
      </c>
    </row>
    <row r="74" spans="1:8" x14ac:dyDescent="0.25">
      <c r="A74">
        <v>29</v>
      </c>
      <c r="B74">
        <f t="shared" si="6"/>
        <v>72</v>
      </c>
      <c r="C74" s="4">
        <v>33178</v>
      </c>
      <c r="D74" t="s">
        <v>70</v>
      </c>
      <c r="E74" t="s">
        <v>71</v>
      </c>
      <c r="F74" s="2">
        <f t="shared" si="4"/>
        <v>33178</v>
      </c>
      <c r="G74" s="2">
        <f t="shared" si="3"/>
        <v>33207</v>
      </c>
      <c r="H74" s="3" t="str">
        <f t="shared" si="5"/>
        <v>INSERT INTO temporalidad VALUES (72,'33178','Mes','Mensual','33178','33207');</v>
      </c>
    </row>
    <row r="75" spans="1:8" x14ac:dyDescent="0.25">
      <c r="A75">
        <v>30</v>
      </c>
      <c r="B75">
        <f t="shared" si="6"/>
        <v>73</v>
      </c>
      <c r="C75" s="4">
        <v>33208</v>
      </c>
      <c r="D75" t="s">
        <v>70</v>
      </c>
      <c r="E75" t="s">
        <v>71</v>
      </c>
      <c r="F75" s="2">
        <f t="shared" si="4"/>
        <v>33208</v>
      </c>
      <c r="G75" s="2">
        <f t="shared" si="3"/>
        <v>33238</v>
      </c>
      <c r="H75" s="3" t="str">
        <f t="shared" si="5"/>
        <v>INSERT INTO temporalidad VALUES (73,'33208','Mes','Mensual','33208','33238');</v>
      </c>
    </row>
    <row r="76" spans="1:8" x14ac:dyDescent="0.25">
      <c r="A76">
        <f>+A64</f>
        <v>30</v>
      </c>
      <c r="B76">
        <f t="shared" si="6"/>
        <v>74</v>
      </c>
      <c r="C76" s="4">
        <v>33239</v>
      </c>
      <c r="D76" t="s">
        <v>70</v>
      </c>
      <c r="E76" t="s">
        <v>71</v>
      </c>
      <c r="F76" s="2">
        <f t="shared" si="4"/>
        <v>33239</v>
      </c>
      <c r="G76" s="2">
        <f t="shared" si="3"/>
        <v>33269</v>
      </c>
      <c r="H76" s="3" t="str">
        <f t="shared" si="5"/>
        <v>INSERT INTO temporalidad VALUES (74,'33239','Mes','Mensual','33239','33269');</v>
      </c>
    </row>
    <row r="77" spans="1:8" x14ac:dyDescent="0.25">
      <c r="A77">
        <f t="shared" ref="A77:A140" si="7">+A65</f>
        <v>27</v>
      </c>
      <c r="B77">
        <f t="shared" si="6"/>
        <v>75</v>
      </c>
      <c r="C77" s="4">
        <v>33270</v>
      </c>
      <c r="D77" t="s">
        <v>70</v>
      </c>
      <c r="E77" t="s">
        <v>71</v>
      </c>
      <c r="F77" s="2">
        <f t="shared" si="4"/>
        <v>33270</v>
      </c>
      <c r="G77" s="2">
        <f t="shared" si="3"/>
        <v>33297</v>
      </c>
      <c r="H77" s="3" t="str">
        <f t="shared" si="5"/>
        <v>INSERT INTO temporalidad VALUES (75,'33270','Mes','Mensual','33270','33297');</v>
      </c>
    </row>
    <row r="78" spans="1:8" x14ac:dyDescent="0.25">
      <c r="A78">
        <f t="shared" si="7"/>
        <v>30</v>
      </c>
      <c r="B78">
        <f t="shared" si="6"/>
        <v>76</v>
      </c>
      <c r="C78" s="4">
        <v>33298</v>
      </c>
      <c r="D78" t="s">
        <v>70</v>
      </c>
      <c r="E78" t="s">
        <v>71</v>
      </c>
      <c r="F78" s="2">
        <f t="shared" si="4"/>
        <v>33298</v>
      </c>
      <c r="G78" s="2">
        <f t="shared" si="3"/>
        <v>33328</v>
      </c>
      <c r="H78" s="3" t="str">
        <f t="shared" si="5"/>
        <v>INSERT INTO temporalidad VALUES (76,'33298','Mes','Mensual','33298','33328');</v>
      </c>
    </row>
    <row r="79" spans="1:8" x14ac:dyDescent="0.25">
      <c r="A79">
        <f t="shared" si="7"/>
        <v>29</v>
      </c>
      <c r="B79">
        <f t="shared" si="6"/>
        <v>77</v>
      </c>
      <c r="C79" s="4">
        <v>33329</v>
      </c>
      <c r="D79" t="s">
        <v>70</v>
      </c>
      <c r="E79" t="s">
        <v>71</v>
      </c>
      <c r="F79" s="2">
        <f t="shared" si="4"/>
        <v>33329</v>
      </c>
      <c r="G79" s="2">
        <f t="shared" si="3"/>
        <v>33358</v>
      </c>
      <c r="H79" s="3" t="str">
        <f t="shared" si="5"/>
        <v>INSERT INTO temporalidad VALUES (77,'33329','Mes','Mensual','33329','33358');</v>
      </c>
    </row>
    <row r="80" spans="1:8" x14ac:dyDescent="0.25">
      <c r="A80">
        <f t="shared" si="7"/>
        <v>30</v>
      </c>
      <c r="B80">
        <f t="shared" si="6"/>
        <v>78</v>
      </c>
      <c r="C80" s="4">
        <v>33359</v>
      </c>
      <c r="D80" t="s">
        <v>70</v>
      </c>
      <c r="E80" t="s">
        <v>71</v>
      </c>
      <c r="F80" s="2">
        <f t="shared" si="4"/>
        <v>33359</v>
      </c>
      <c r="G80" s="2">
        <f t="shared" si="3"/>
        <v>33389</v>
      </c>
      <c r="H80" s="3" t="str">
        <f t="shared" si="5"/>
        <v>INSERT INTO temporalidad VALUES (78,'33359','Mes','Mensual','33359','33389');</v>
      </c>
    </row>
    <row r="81" spans="1:8" x14ac:dyDescent="0.25">
      <c r="A81">
        <f t="shared" si="7"/>
        <v>29</v>
      </c>
      <c r="B81">
        <f t="shared" si="6"/>
        <v>79</v>
      </c>
      <c r="C81" s="4">
        <v>33390</v>
      </c>
      <c r="D81" t="s">
        <v>70</v>
      </c>
      <c r="E81" t="s">
        <v>71</v>
      </c>
      <c r="F81" s="2">
        <f t="shared" si="4"/>
        <v>33390</v>
      </c>
      <c r="G81" s="2">
        <f t="shared" si="3"/>
        <v>33419</v>
      </c>
      <c r="H81" s="3" t="str">
        <f t="shared" si="5"/>
        <v>INSERT INTO temporalidad VALUES (79,'33390','Mes','Mensual','33390','33419');</v>
      </c>
    </row>
    <row r="82" spans="1:8" x14ac:dyDescent="0.25">
      <c r="A82">
        <f t="shared" si="7"/>
        <v>30</v>
      </c>
      <c r="B82">
        <f t="shared" si="6"/>
        <v>80</v>
      </c>
      <c r="C82" s="4">
        <v>33420</v>
      </c>
      <c r="D82" t="s">
        <v>70</v>
      </c>
      <c r="E82" t="s">
        <v>71</v>
      </c>
      <c r="F82" s="2">
        <f t="shared" si="4"/>
        <v>33420</v>
      </c>
      <c r="G82" s="2">
        <f t="shared" si="3"/>
        <v>33450</v>
      </c>
      <c r="H82" s="3" t="str">
        <f t="shared" si="5"/>
        <v>INSERT INTO temporalidad VALUES (80,'33420','Mes','Mensual','33420','33450');</v>
      </c>
    </row>
    <row r="83" spans="1:8" x14ac:dyDescent="0.25">
      <c r="A83">
        <f t="shared" si="7"/>
        <v>30</v>
      </c>
      <c r="B83">
        <f t="shared" si="6"/>
        <v>81</v>
      </c>
      <c r="C83" s="4">
        <v>33451</v>
      </c>
      <c r="D83" t="s">
        <v>70</v>
      </c>
      <c r="E83" t="s">
        <v>71</v>
      </c>
      <c r="F83" s="2">
        <f t="shared" si="4"/>
        <v>33451</v>
      </c>
      <c r="G83" s="2">
        <f t="shared" si="3"/>
        <v>33481</v>
      </c>
      <c r="H83" s="3" t="str">
        <f t="shared" si="5"/>
        <v>INSERT INTO temporalidad VALUES (81,'33451','Mes','Mensual','33451','33481');</v>
      </c>
    </row>
    <row r="84" spans="1:8" x14ac:dyDescent="0.25">
      <c r="A84">
        <f t="shared" si="7"/>
        <v>29</v>
      </c>
      <c r="B84">
        <f t="shared" si="6"/>
        <v>82</v>
      </c>
      <c r="C84" s="4">
        <v>33482</v>
      </c>
      <c r="D84" t="s">
        <v>70</v>
      </c>
      <c r="E84" t="s">
        <v>71</v>
      </c>
      <c r="F84" s="2">
        <f t="shared" si="4"/>
        <v>33482</v>
      </c>
      <c r="G84" s="2">
        <f t="shared" si="3"/>
        <v>33511</v>
      </c>
      <c r="H84" s="3" t="str">
        <f t="shared" si="5"/>
        <v>INSERT INTO temporalidad VALUES (82,'33482','Mes','Mensual','33482','33511');</v>
      </c>
    </row>
    <row r="85" spans="1:8" x14ac:dyDescent="0.25">
      <c r="A85">
        <f t="shared" si="7"/>
        <v>30</v>
      </c>
      <c r="B85">
        <f t="shared" si="6"/>
        <v>83</v>
      </c>
      <c r="C85" s="4">
        <v>33512</v>
      </c>
      <c r="D85" t="s">
        <v>70</v>
      </c>
      <c r="E85" t="s">
        <v>71</v>
      </c>
      <c r="F85" s="2">
        <f t="shared" si="4"/>
        <v>33512</v>
      </c>
      <c r="G85" s="2">
        <f t="shared" si="3"/>
        <v>33542</v>
      </c>
      <c r="H85" s="3" t="str">
        <f t="shared" si="5"/>
        <v>INSERT INTO temporalidad VALUES (83,'33512','Mes','Mensual','33512','33542');</v>
      </c>
    </row>
    <row r="86" spans="1:8" x14ac:dyDescent="0.25">
      <c r="A86">
        <f t="shared" si="7"/>
        <v>29</v>
      </c>
      <c r="B86">
        <f t="shared" si="6"/>
        <v>84</v>
      </c>
      <c r="C86" s="4">
        <v>33543</v>
      </c>
      <c r="D86" t="s">
        <v>70</v>
      </c>
      <c r="E86" t="s">
        <v>71</v>
      </c>
      <c r="F86" s="2">
        <f t="shared" si="4"/>
        <v>33543</v>
      </c>
      <c r="G86" s="2">
        <f t="shared" si="3"/>
        <v>33572</v>
      </c>
      <c r="H86" s="3" t="str">
        <f t="shared" si="5"/>
        <v>INSERT INTO temporalidad VALUES (84,'33543','Mes','Mensual','33543','33572');</v>
      </c>
    </row>
    <row r="87" spans="1:8" x14ac:dyDescent="0.25">
      <c r="A87">
        <f t="shared" si="7"/>
        <v>30</v>
      </c>
      <c r="B87">
        <f t="shared" si="6"/>
        <v>85</v>
      </c>
      <c r="C87" s="4">
        <v>33573</v>
      </c>
      <c r="D87" t="s">
        <v>70</v>
      </c>
      <c r="E87" t="s">
        <v>71</v>
      </c>
      <c r="F87" s="2">
        <f t="shared" si="4"/>
        <v>33573</v>
      </c>
      <c r="G87" s="2">
        <f t="shared" si="3"/>
        <v>33603</v>
      </c>
      <c r="H87" s="3" t="str">
        <f t="shared" si="5"/>
        <v>INSERT INTO temporalidad VALUES (85,'33573','Mes','Mensual','33573','33603');</v>
      </c>
    </row>
    <row r="88" spans="1:8" x14ac:dyDescent="0.25">
      <c r="A88">
        <f t="shared" si="7"/>
        <v>30</v>
      </c>
      <c r="B88">
        <f t="shared" si="6"/>
        <v>86</v>
      </c>
      <c r="C88" s="4">
        <v>33604</v>
      </c>
      <c r="D88" t="s">
        <v>70</v>
      </c>
      <c r="E88" t="s">
        <v>71</v>
      </c>
      <c r="F88" s="2">
        <f t="shared" si="4"/>
        <v>33604</v>
      </c>
      <c r="G88" s="2">
        <f t="shared" si="3"/>
        <v>33634</v>
      </c>
      <c r="H88" s="3" t="str">
        <f t="shared" si="5"/>
        <v>INSERT INTO temporalidad VALUES (86,'33604','Mes','Mensual','33604','33634');</v>
      </c>
    </row>
    <row r="89" spans="1:8" x14ac:dyDescent="0.25">
      <c r="A89">
        <f t="shared" si="7"/>
        <v>27</v>
      </c>
      <c r="B89">
        <f t="shared" si="6"/>
        <v>87</v>
      </c>
      <c r="C89" s="4">
        <v>33635</v>
      </c>
      <c r="D89" t="s">
        <v>70</v>
      </c>
      <c r="E89" t="s">
        <v>71</v>
      </c>
      <c r="F89" s="2">
        <f t="shared" si="4"/>
        <v>33635</v>
      </c>
      <c r="G89" s="2">
        <f t="shared" si="3"/>
        <v>33662</v>
      </c>
      <c r="H89" s="3" t="str">
        <f t="shared" si="5"/>
        <v>INSERT INTO temporalidad VALUES (87,'33635','Mes','Mensual','33635','33662');</v>
      </c>
    </row>
    <row r="90" spans="1:8" x14ac:dyDescent="0.25">
      <c r="A90">
        <f t="shared" si="7"/>
        <v>30</v>
      </c>
      <c r="B90">
        <f t="shared" si="6"/>
        <v>88</v>
      </c>
      <c r="C90" s="4">
        <v>33664</v>
      </c>
      <c r="D90" t="s">
        <v>70</v>
      </c>
      <c r="E90" t="s">
        <v>71</v>
      </c>
      <c r="F90" s="2">
        <f t="shared" si="4"/>
        <v>33664</v>
      </c>
      <c r="G90" s="2">
        <f t="shared" si="3"/>
        <v>33694</v>
      </c>
      <c r="H90" s="3" t="str">
        <f t="shared" si="5"/>
        <v>INSERT INTO temporalidad VALUES (88,'33664','Mes','Mensual','33664','33694');</v>
      </c>
    </row>
    <row r="91" spans="1:8" x14ac:dyDescent="0.25">
      <c r="A91">
        <f t="shared" si="7"/>
        <v>29</v>
      </c>
      <c r="B91">
        <f t="shared" si="6"/>
        <v>89</v>
      </c>
      <c r="C91" s="4">
        <v>33695</v>
      </c>
      <c r="D91" t="s">
        <v>70</v>
      </c>
      <c r="E91" t="s">
        <v>71</v>
      </c>
      <c r="F91" s="2">
        <f t="shared" si="4"/>
        <v>33695</v>
      </c>
      <c r="G91" s="2">
        <f t="shared" si="3"/>
        <v>33724</v>
      </c>
      <c r="H91" s="3" t="str">
        <f t="shared" si="5"/>
        <v>INSERT INTO temporalidad VALUES (89,'33695','Mes','Mensual','33695','33724');</v>
      </c>
    </row>
    <row r="92" spans="1:8" x14ac:dyDescent="0.25">
      <c r="A92">
        <f t="shared" si="7"/>
        <v>30</v>
      </c>
      <c r="B92">
        <f t="shared" si="6"/>
        <v>90</v>
      </c>
      <c r="C92" s="4">
        <v>33725</v>
      </c>
      <c r="D92" t="s">
        <v>70</v>
      </c>
      <c r="E92" t="s">
        <v>71</v>
      </c>
      <c r="F92" s="2">
        <f t="shared" si="4"/>
        <v>33725</v>
      </c>
      <c r="G92" s="2">
        <f t="shared" si="3"/>
        <v>33755</v>
      </c>
      <c r="H92" s="3" t="str">
        <f t="shared" si="5"/>
        <v>INSERT INTO temporalidad VALUES (90,'33725','Mes','Mensual','33725','33755');</v>
      </c>
    </row>
    <row r="93" spans="1:8" x14ac:dyDescent="0.25">
      <c r="A93">
        <f t="shared" si="7"/>
        <v>29</v>
      </c>
      <c r="B93">
        <f t="shared" si="6"/>
        <v>91</v>
      </c>
      <c r="C93" s="4">
        <v>33756</v>
      </c>
      <c r="D93" t="s">
        <v>70</v>
      </c>
      <c r="E93" t="s">
        <v>71</v>
      </c>
      <c r="F93" s="2">
        <f t="shared" si="4"/>
        <v>33756</v>
      </c>
      <c r="G93" s="2">
        <f t="shared" si="3"/>
        <v>33785</v>
      </c>
      <c r="H93" s="3" t="str">
        <f t="shared" si="5"/>
        <v>INSERT INTO temporalidad VALUES (91,'33756','Mes','Mensual','33756','33785');</v>
      </c>
    </row>
    <row r="94" spans="1:8" x14ac:dyDescent="0.25">
      <c r="A94">
        <f t="shared" si="7"/>
        <v>30</v>
      </c>
      <c r="B94">
        <f t="shared" si="6"/>
        <v>92</v>
      </c>
      <c r="C94" s="4">
        <v>33786</v>
      </c>
      <c r="D94" t="s">
        <v>70</v>
      </c>
      <c r="E94" t="s">
        <v>71</v>
      </c>
      <c r="F94" s="2">
        <f t="shared" si="4"/>
        <v>33786</v>
      </c>
      <c r="G94" s="2">
        <f t="shared" si="3"/>
        <v>33816</v>
      </c>
      <c r="H94" s="3" t="str">
        <f t="shared" si="5"/>
        <v>INSERT INTO temporalidad VALUES (92,'33786','Mes','Mensual','33786','33816');</v>
      </c>
    </row>
    <row r="95" spans="1:8" x14ac:dyDescent="0.25">
      <c r="A95">
        <f t="shared" si="7"/>
        <v>30</v>
      </c>
      <c r="B95">
        <f t="shared" si="6"/>
        <v>93</v>
      </c>
      <c r="C95" s="4">
        <v>33817</v>
      </c>
      <c r="D95" t="s">
        <v>70</v>
      </c>
      <c r="E95" t="s">
        <v>71</v>
      </c>
      <c r="F95" s="2">
        <f t="shared" si="4"/>
        <v>33817</v>
      </c>
      <c r="G95" s="2">
        <f t="shared" si="3"/>
        <v>33847</v>
      </c>
      <c r="H95" s="3" t="str">
        <f t="shared" si="5"/>
        <v>INSERT INTO temporalidad VALUES (93,'33817','Mes','Mensual','33817','33847');</v>
      </c>
    </row>
    <row r="96" spans="1:8" x14ac:dyDescent="0.25">
      <c r="A96">
        <f t="shared" si="7"/>
        <v>29</v>
      </c>
      <c r="B96">
        <f t="shared" si="6"/>
        <v>94</v>
      </c>
      <c r="C96" s="4">
        <v>33848</v>
      </c>
      <c r="D96" t="s">
        <v>70</v>
      </c>
      <c r="E96" t="s">
        <v>71</v>
      </c>
      <c r="F96" s="2">
        <f t="shared" si="4"/>
        <v>33848</v>
      </c>
      <c r="G96" s="2">
        <f t="shared" si="3"/>
        <v>33877</v>
      </c>
      <c r="H96" s="3" t="str">
        <f t="shared" si="5"/>
        <v>INSERT INTO temporalidad VALUES (94,'33848','Mes','Mensual','33848','33877');</v>
      </c>
    </row>
    <row r="97" spans="1:8" x14ac:dyDescent="0.25">
      <c r="A97">
        <f t="shared" si="7"/>
        <v>30</v>
      </c>
      <c r="B97">
        <f t="shared" si="6"/>
        <v>95</v>
      </c>
      <c r="C97" s="4">
        <v>33878</v>
      </c>
      <c r="D97" t="s">
        <v>70</v>
      </c>
      <c r="E97" t="s">
        <v>71</v>
      </c>
      <c r="F97" s="2">
        <f t="shared" si="4"/>
        <v>33878</v>
      </c>
      <c r="G97" s="2">
        <f t="shared" si="3"/>
        <v>33908</v>
      </c>
      <c r="H97" s="3" t="str">
        <f t="shared" si="5"/>
        <v>INSERT INTO temporalidad VALUES (95,'33878','Mes','Mensual','33878','33908');</v>
      </c>
    </row>
    <row r="98" spans="1:8" x14ac:dyDescent="0.25">
      <c r="A98">
        <f t="shared" si="7"/>
        <v>29</v>
      </c>
      <c r="B98">
        <f t="shared" si="6"/>
        <v>96</v>
      </c>
      <c r="C98" s="4">
        <v>33909</v>
      </c>
      <c r="D98" t="s">
        <v>70</v>
      </c>
      <c r="E98" t="s">
        <v>71</v>
      </c>
      <c r="F98" s="2">
        <f t="shared" si="4"/>
        <v>33909</v>
      </c>
      <c r="G98" s="2">
        <f t="shared" si="3"/>
        <v>33938</v>
      </c>
      <c r="H98" s="3" t="str">
        <f t="shared" si="5"/>
        <v>INSERT INTO temporalidad VALUES (96,'33909','Mes','Mensual','33909','33938');</v>
      </c>
    </row>
    <row r="99" spans="1:8" x14ac:dyDescent="0.25">
      <c r="A99">
        <f t="shared" si="7"/>
        <v>30</v>
      </c>
      <c r="B99">
        <f t="shared" si="6"/>
        <v>97</v>
      </c>
      <c r="C99" s="4">
        <v>33939</v>
      </c>
      <c r="D99" t="s">
        <v>70</v>
      </c>
      <c r="E99" t="s">
        <v>71</v>
      </c>
      <c r="F99" s="2">
        <f t="shared" si="4"/>
        <v>33939</v>
      </c>
      <c r="G99" s="2">
        <f t="shared" si="3"/>
        <v>33969</v>
      </c>
      <c r="H99" s="3" t="str">
        <f t="shared" si="5"/>
        <v>INSERT INTO temporalidad VALUES (97,'33939','Mes','Mensual','33939','33969');</v>
      </c>
    </row>
    <row r="100" spans="1:8" x14ac:dyDescent="0.25">
      <c r="A100">
        <f t="shared" si="7"/>
        <v>30</v>
      </c>
      <c r="B100">
        <f t="shared" si="6"/>
        <v>98</v>
      </c>
      <c r="C100" s="4">
        <v>33970</v>
      </c>
      <c r="D100" t="s">
        <v>70</v>
      </c>
      <c r="E100" t="s">
        <v>71</v>
      </c>
      <c r="F100" s="2">
        <f t="shared" si="4"/>
        <v>33970</v>
      </c>
      <c r="G100" s="2">
        <f t="shared" si="3"/>
        <v>34000</v>
      </c>
      <c r="H100" s="3" t="str">
        <f t="shared" si="5"/>
        <v>INSERT INTO temporalidad VALUES (98,'33970','Mes','Mensual','33970','34000');</v>
      </c>
    </row>
    <row r="101" spans="1:8" x14ac:dyDescent="0.25">
      <c r="A101">
        <f t="shared" si="7"/>
        <v>27</v>
      </c>
      <c r="B101">
        <f t="shared" si="6"/>
        <v>99</v>
      </c>
      <c r="C101" s="4">
        <v>34001</v>
      </c>
      <c r="D101" t="s">
        <v>70</v>
      </c>
      <c r="E101" t="s">
        <v>71</v>
      </c>
      <c r="F101" s="2">
        <f t="shared" si="4"/>
        <v>34001</v>
      </c>
      <c r="G101" s="2">
        <f t="shared" si="3"/>
        <v>34028</v>
      </c>
      <c r="H101" s="3" t="str">
        <f t="shared" si="5"/>
        <v>INSERT INTO temporalidad VALUES (99,'34001','Mes','Mensual','34001','34028');</v>
      </c>
    </row>
    <row r="102" spans="1:8" x14ac:dyDescent="0.25">
      <c r="A102">
        <f t="shared" si="7"/>
        <v>30</v>
      </c>
      <c r="B102">
        <f t="shared" si="6"/>
        <v>100</v>
      </c>
      <c r="C102" s="4">
        <v>34029</v>
      </c>
      <c r="D102" t="s">
        <v>70</v>
      </c>
      <c r="E102" t="s">
        <v>71</v>
      </c>
      <c r="F102" s="2">
        <f t="shared" si="4"/>
        <v>34029</v>
      </c>
      <c r="G102" s="2">
        <f t="shared" si="3"/>
        <v>34059</v>
      </c>
      <c r="H102" s="3" t="str">
        <f t="shared" si="5"/>
        <v>INSERT INTO temporalidad VALUES (100,'34029','Mes','Mensual','34029','34059');</v>
      </c>
    </row>
    <row r="103" spans="1:8" x14ac:dyDescent="0.25">
      <c r="A103">
        <f t="shared" si="7"/>
        <v>29</v>
      </c>
      <c r="B103">
        <f t="shared" si="6"/>
        <v>101</v>
      </c>
      <c r="C103" s="4">
        <v>34060</v>
      </c>
      <c r="D103" t="s">
        <v>70</v>
      </c>
      <c r="E103" t="s">
        <v>71</v>
      </c>
      <c r="F103" s="2">
        <f t="shared" si="4"/>
        <v>34060</v>
      </c>
      <c r="G103" s="2">
        <f t="shared" si="3"/>
        <v>34089</v>
      </c>
      <c r="H103" s="3" t="str">
        <f t="shared" si="5"/>
        <v>INSERT INTO temporalidad VALUES (101,'34060','Mes','Mensual','34060','34089');</v>
      </c>
    </row>
    <row r="104" spans="1:8" x14ac:dyDescent="0.25">
      <c r="A104">
        <f t="shared" si="7"/>
        <v>30</v>
      </c>
      <c r="B104">
        <f t="shared" si="6"/>
        <v>102</v>
      </c>
      <c r="C104" s="4">
        <v>34090</v>
      </c>
      <c r="D104" t="s">
        <v>70</v>
      </c>
      <c r="E104" t="s">
        <v>71</v>
      </c>
      <c r="F104" s="2">
        <f t="shared" si="4"/>
        <v>34090</v>
      </c>
      <c r="G104" s="2">
        <f t="shared" si="3"/>
        <v>34120</v>
      </c>
      <c r="H104" s="3" t="str">
        <f t="shared" si="5"/>
        <v>INSERT INTO temporalidad VALUES (102,'34090','Mes','Mensual','34090','34120');</v>
      </c>
    </row>
    <row r="105" spans="1:8" x14ac:dyDescent="0.25">
      <c r="A105">
        <f t="shared" si="7"/>
        <v>29</v>
      </c>
      <c r="B105">
        <f t="shared" si="6"/>
        <v>103</v>
      </c>
      <c r="C105" s="4">
        <v>34121</v>
      </c>
      <c r="D105" t="s">
        <v>70</v>
      </c>
      <c r="E105" t="s">
        <v>71</v>
      </c>
      <c r="F105" s="2">
        <f t="shared" si="4"/>
        <v>34121</v>
      </c>
      <c r="G105" s="2">
        <f t="shared" si="3"/>
        <v>34150</v>
      </c>
      <c r="H105" s="3" t="str">
        <f t="shared" si="5"/>
        <v>INSERT INTO temporalidad VALUES (103,'34121','Mes','Mensual','34121','34150');</v>
      </c>
    </row>
    <row r="106" spans="1:8" x14ac:dyDescent="0.25">
      <c r="A106">
        <f t="shared" si="7"/>
        <v>30</v>
      </c>
      <c r="B106">
        <f t="shared" si="6"/>
        <v>104</v>
      </c>
      <c r="C106" s="4">
        <v>34151</v>
      </c>
      <c r="D106" t="s">
        <v>70</v>
      </c>
      <c r="E106" t="s">
        <v>71</v>
      </c>
      <c r="F106" s="2">
        <f t="shared" si="4"/>
        <v>34151</v>
      </c>
      <c r="G106" s="2">
        <f t="shared" si="3"/>
        <v>34181</v>
      </c>
      <c r="H106" s="3" t="str">
        <f t="shared" si="5"/>
        <v>INSERT INTO temporalidad VALUES (104,'34151','Mes','Mensual','34151','34181');</v>
      </c>
    </row>
    <row r="107" spans="1:8" x14ac:dyDescent="0.25">
      <c r="A107">
        <f t="shared" si="7"/>
        <v>30</v>
      </c>
      <c r="B107">
        <f t="shared" si="6"/>
        <v>105</v>
      </c>
      <c r="C107" s="4">
        <v>34182</v>
      </c>
      <c r="D107" t="s">
        <v>70</v>
      </c>
      <c r="E107" t="s">
        <v>71</v>
      </c>
      <c r="F107" s="2">
        <f t="shared" si="4"/>
        <v>34182</v>
      </c>
      <c r="G107" s="2">
        <f t="shared" si="3"/>
        <v>34212</v>
      </c>
      <c r="H107" s="3" t="str">
        <f t="shared" si="5"/>
        <v>INSERT INTO temporalidad VALUES (105,'34182','Mes','Mensual','34182','34212');</v>
      </c>
    </row>
    <row r="108" spans="1:8" x14ac:dyDescent="0.25">
      <c r="A108">
        <f t="shared" si="7"/>
        <v>29</v>
      </c>
      <c r="B108">
        <f t="shared" si="6"/>
        <v>106</v>
      </c>
      <c r="C108" s="4">
        <v>34213</v>
      </c>
      <c r="D108" t="s">
        <v>70</v>
      </c>
      <c r="E108" t="s">
        <v>71</v>
      </c>
      <c r="F108" s="2">
        <f t="shared" si="4"/>
        <v>34213</v>
      </c>
      <c r="G108" s="2">
        <f t="shared" si="3"/>
        <v>34242</v>
      </c>
      <c r="H108" s="3" t="str">
        <f t="shared" si="5"/>
        <v>INSERT INTO temporalidad VALUES (106,'34213','Mes','Mensual','34213','34242');</v>
      </c>
    </row>
    <row r="109" spans="1:8" x14ac:dyDescent="0.25">
      <c r="A109">
        <f t="shared" si="7"/>
        <v>30</v>
      </c>
      <c r="B109">
        <f t="shared" si="6"/>
        <v>107</v>
      </c>
      <c r="C109" s="4">
        <v>34243</v>
      </c>
      <c r="D109" t="s">
        <v>70</v>
      </c>
      <c r="E109" t="s">
        <v>71</v>
      </c>
      <c r="F109" s="2">
        <f t="shared" si="4"/>
        <v>34243</v>
      </c>
      <c r="G109" s="2">
        <f t="shared" si="3"/>
        <v>34273</v>
      </c>
      <c r="H109" s="3" t="str">
        <f t="shared" si="5"/>
        <v>INSERT INTO temporalidad VALUES (107,'34243','Mes','Mensual','34243','34273');</v>
      </c>
    </row>
    <row r="110" spans="1:8" x14ac:dyDescent="0.25">
      <c r="A110">
        <f t="shared" si="7"/>
        <v>29</v>
      </c>
      <c r="B110">
        <f t="shared" si="6"/>
        <v>108</v>
      </c>
      <c r="C110" s="4">
        <v>34274</v>
      </c>
      <c r="D110" t="s">
        <v>70</v>
      </c>
      <c r="E110" t="s">
        <v>71</v>
      </c>
      <c r="F110" s="2">
        <f t="shared" si="4"/>
        <v>34274</v>
      </c>
      <c r="G110" s="2">
        <f t="shared" si="3"/>
        <v>34303</v>
      </c>
      <c r="H110" s="3" t="str">
        <f t="shared" si="5"/>
        <v>INSERT INTO temporalidad VALUES (108,'34274','Mes','Mensual','34274','34303');</v>
      </c>
    </row>
    <row r="111" spans="1:8" x14ac:dyDescent="0.25">
      <c r="A111">
        <f t="shared" si="7"/>
        <v>30</v>
      </c>
      <c r="B111">
        <f t="shared" si="6"/>
        <v>109</v>
      </c>
      <c r="C111" s="4">
        <v>34304</v>
      </c>
      <c r="D111" t="s">
        <v>70</v>
      </c>
      <c r="E111" t="s">
        <v>71</v>
      </c>
      <c r="F111" s="2">
        <f t="shared" si="4"/>
        <v>34304</v>
      </c>
      <c r="G111" s="2">
        <f t="shared" si="3"/>
        <v>34334</v>
      </c>
      <c r="H111" s="3" t="str">
        <f t="shared" si="5"/>
        <v>INSERT INTO temporalidad VALUES (109,'34304','Mes','Mensual','34304','34334');</v>
      </c>
    </row>
    <row r="112" spans="1:8" x14ac:dyDescent="0.25">
      <c r="A112">
        <f t="shared" si="7"/>
        <v>30</v>
      </c>
      <c r="B112">
        <f t="shared" si="6"/>
        <v>110</v>
      </c>
      <c r="C112" s="4">
        <v>34335</v>
      </c>
      <c r="D112" t="s">
        <v>70</v>
      </c>
      <c r="E112" t="s">
        <v>71</v>
      </c>
      <c r="F112" s="2">
        <f t="shared" si="4"/>
        <v>34335</v>
      </c>
      <c r="G112" s="2">
        <f t="shared" si="3"/>
        <v>34365</v>
      </c>
      <c r="H112" s="3" t="str">
        <f t="shared" si="5"/>
        <v>INSERT INTO temporalidad VALUES (110,'34335','Mes','Mensual','34335','34365');</v>
      </c>
    </row>
    <row r="113" spans="1:8" x14ac:dyDescent="0.25">
      <c r="A113">
        <f t="shared" si="7"/>
        <v>27</v>
      </c>
      <c r="B113">
        <f t="shared" si="6"/>
        <v>111</v>
      </c>
      <c r="C113" s="4">
        <v>34366</v>
      </c>
      <c r="D113" t="s">
        <v>70</v>
      </c>
      <c r="E113" t="s">
        <v>71</v>
      </c>
      <c r="F113" s="2">
        <f t="shared" si="4"/>
        <v>34366</v>
      </c>
      <c r="G113" s="2">
        <f t="shared" si="3"/>
        <v>34393</v>
      </c>
      <c r="H113" s="3" t="str">
        <f t="shared" si="5"/>
        <v>INSERT INTO temporalidad VALUES (111,'34366','Mes','Mensual','34366','34393');</v>
      </c>
    </row>
    <row r="114" spans="1:8" x14ac:dyDescent="0.25">
      <c r="A114">
        <f t="shared" si="7"/>
        <v>30</v>
      </c>
      <c r="B114">
        <f t="shared" si="6"/>
        <v>112</v>
      </c>
      <c r="C114" s="4">
        <v>34394</v>
      </c>
      <c r="D114" t="s">
        <v>70</v>
      </c>
      <c r="E114" t="s">
        <v>71</v>
      </c>
      <c r="F114" s="2">
        <f t="shared" si="4"/>
        <v>34394</v>
      </c>
      <c r="G114" s="2">
        <f t="shared" si="3"/>
        <v>34424</v>
      </c>
      <c r="H114" s="3" t="str">
        <f t="shared" si="5"/>
        <v>INSERT INTO temporalidad VALUES (112,'34394','Mes','Mensual','34394','34424');</v>
      </c>
    </row>
    <row r="115" spans="1:8" x14ac:dyDescent="0.25">
      <c r="A115">
        <f t="shared" si="7"/>
        <v>29</v>
      </c>
      <c r="B115">
        <f t="shared" si="6"/>
        <v>113</v>
      </c>
      <c r="C115" s="4">
        <v>34425</v>
      </c>
      <c r="D115" t="s">
        <v>70</v>
      </c>
      <c r="E115" t="s">
        <v>71</v>
      </c>
      <c r="F115" s="2">
        <f t="shared" si="4"/>
        <v>34425</v>
      </c>
      <c r="G115" s="2">
        <f t="shared" si="3"/>
        <v>34454</v>
      </c>
      <c r="H115" s="3" t="str">
        <f t="shared" si="5"/>
        <v>INSERT INTO temporalidad VALUES (113,'34425','Mes','Mensual','34425','34454');</v>
      </c>
    </row>
    <row r="116" spans="1:8" x14ac:dyDescent="0.25">
      <c r="A116">
        <f t="shared" si="7"/>
        <v>30</v>
      </c>
      <c r="B116">
        <f t="shared" si="6"/>
        <v>114</v>
      </c>
      <c r="C116" s="4">
        <v>34455</v>
      </c>
      <c r="D116" t="s">
        <v>70</v>
      </c>
      <c r="E116" t="s">
        <v>71</v>
      </c>
      <c r="F116" s="2">
        <f t="shared" si="4"/>
        <v>34455</v>
      </c>
      <c r="G116" s="2">
        <f t="shared" si="3"/>
        <v>34485</v>
      </c>
      <c r="H116" s="3" t="str">
        <f t="shared" si="5"/>
        <v>INSERT INTO temporalidad VALUES (114,'34455','Mes','Mensual','34455','34485');</v>
      </c>
    </row>
    <row r="117" spans="1:8" x14ac:dyDescent="0.25">
      <c r="A117">
        <f t="shared" si="7"/>
        <v>29</v>
      </c>
      <c r="B117">
        <f t="shared" si="6"/>
        <v>115</v>
      </c>
      <c r="C117" s="4">
        <v>34486</v>
      </c>
      <c r="D117" t="s">
        <v>70</v>
      </c>
      <c r="E117" t="s">
        <v>71</v>
      </c>
      <c r="F117" s="2">
        <f t="shared" si="4"/>
        <v>34486</v>
      </c>
      <c r="G117" s="2">
        <f t="shared" si="3"/>
        <v>34515</v>
      </c>
      <c r="H117" s="3" t="str">
        <f t="shared" si="5"/>
        <v>INSERT INTO temporalidad VALUES (115,'34486','Mes','Mensual','34486','34515');</v>
      </c>
    </row>
    <row r="118" spans="1:8" x14ac:dyDescent="0.25">
      <c r="A118">
        <f t="shared" si="7"/>
        <v>30</v>
      </c>
      <c r="B118">
        <f t="shared" si="6"/>
        <v>116</v>
      </c>
      <c r="C118" s="4">
        <v>34516</v>
      </c>
      <c r="D118" t="s">
        <v>70</v>
      </c>
      <c r="E118" t="s">
        <v>71</v>
      </c>
      <c r="F118" s="2">
        <f t="shared" si="4"/>
        <v>34516</v>
      </c>
      <c r="G118" s="2">
        <f t="shared" si="3"/>
        <v>34546</v>
      </c>
      <c r="H118" s="3" t="str">
        <f t="shared" si="5"/>
        <v>INSERT INTO temporalidad VALUES (116,'34516','Mes','Mensual','34516','34546');</v>
      </c>
    </row>
    <row r="119" spans="1:8" x14ac:dyDescent="0.25">
      <c r="A119">
        <f t="shared" si="7"/>
        <v>30</v>
      </c>
      <c r="B119">
        <f t="shared" si="6"/>
        <v>117</v>
      </c>
      <c r="C119" s="4">
        <v>34547</v>
      </c>
      <c r="D119" t="s">
        <v>70</v>
      </c>
      <c r="E119" t="s">
        <v>71</v>
      </c>
      <c r="F119" s="2">
        <f t="shared" si="4"/>
        <v>34547</v>
      </c>
      <c r="G119" s="2">
        <f t="shared" si="3"/>
        <v>34577</v>
      </c>
      <c r="H119" s="3" t="str">
        <f t="shared" si="5"/>
        <v>INSERT INTO temporalidad VALUES (117,'34547','Mes','Mensual','34547','34577');</v>
      </c>
    </row>
    <row r="120" spans="1:8" x14ac:dyDescent="0.25">
      <c r="A120">
        <f t="shared" si="7"/>
        <v>29</v>
      </c>
      <c r="B120">
        <f t="shared" si="6"/>
        <v>118</v>
      </c>
      <c r="C120" s="4">
        <v>34578</v>
      </c>
      <c r="D120" t="s">
        <v>70</v>
      </c>
      <c r="E120" t="s">
        <v>71</v>
      </c>
      <c r="F120" s="2">
        <f t="shared" si="4"/>
        <v>34578</v>
      </c>
      <c r="G120" s="2">
        <f t="shared" si="3"/>
        <v>34607</v>
      </c>
      <c r="H120" s="3" t="str">
        <f t="shared" si="5"/>
        <v>INSERT INTO temporalidad VALUES (118,'34578','Mes','Mensual','34578','34607');</v>
      </c>
    </row>
    <row r="121" spans="1:8" x14ac:dyDescent="0.25">
      <c r="A121">
        <f t="shared" si="7"/>
        <v>30</v>
      </c>
      <c r="B121">
        <f t="shared" si="6"/>
        <v>119</v>
      </c>
      <c r="C121" s="4">
        <v>34608</v>
      </c>
      <c r="D121" t="s">
        <v>70</v>
      </c>
      <c r="E121" t="s">
        <v>71</v>
      </c>
      <c r="F121" s="2">
        <f t="shared" si="4"/>
        <v>34608</v>
      </c>
      <c r="G121" s="2">
        <f t="shared" si="3"/>
        <v>34638</v>
      </c>
      <c r="H121" s="3" t="str">
        <f t="shared" si="5"/>
        <v>INSERT INTO temporalidad VALUES (119,'34608','Mes','Mensual','34608','34638');</v>
      </c>
    </row>
    <row r="122" spans="1:8" x14ac:dyDescent="0.25">
      <c r="A122">
        <f t="shared" si="7"/>
        <v>29</v>
      </c>
      <c r="B122">
        <f t="shared" si="6"/>
        <v>120</v>
      </c>
      <c r="C122" s="4">
        <v>34639</v>
      </c>
      <c r="D122" t="s">
        <v>70</v>
      </c>
      <c r="E122" t="s">
        <v>71</v>
      </c>
      <c r="F122" s="2">
        <f t="shared" si="4"/>
        <v>34639</v>
      </c>
      <c r="G122" s="2">
        <f t="shared" si="3"/>
        <v>34668</v>
      </c>
      <c r="H122" s="3" t="str">
        <f t="shared" si="5"/>
        <v>INSERT INTO temporalidad VALUES (120,'34639','Mes','Mensual','34639','34668');</v>
      </c>
    </row>
    <row r="123" spans="1:8" x14ac:dyDescent="0.25">
      <c r="A123">
        <f t="shared" si="7"/>
        <v>30</v>
      </c>
      <c r="B123">
        <f t="shared" si="6"/>
        <v>121</v>
      </c>
      <c r="C123" s="4">
        <v>34669</v>
      </c>
      <c r="D123" t="s">
        <v>70</v>
      </c>
      <c r="E123" t="s">
        <v>71</v>
      </c>
      <c r="F123" s="2">
        <f t="shared" si="4"/>
        <v>34669</v>
      </c>
      <c r="G123" s="2">
        <f t="shared" si="3"/>
        <v>34699</v>
      </c>
      <c r="H123" s="3" t="str">
        <f t="shared" si="5"/>
        <v>INSERT INTO temporalidad VALUES (121,'34669','Mes','Mensual','34669','34699');</v>
      </c>
    </row>
    <row r="124" spans="1:8" x14ac:dyDescent="0.25">
      <c r="A124">
        <f t="shared" si="7"/>
        <v>30</v>
      </c>
      <c r="B124">
        <f t="shared" si="6"/>
        <v>122</v>
      </c>
      <c r="C124" s="4">
        <v>34700</v>
      </c>
      <c r="D124" t="s">
        <v>70</v>
      </c>
      <c r="E124" t="s">
        <v>71</v>
      </c>
      <c r="F124" s="2">
        <f t="shared" si="4"/>
        <v>34700</v>
      </c>
      <c r="G124" s="2">
        <f t="shared" si="3"/>
        <v>34730</v>
      </c>
      <c r="H124" s="3" t="str">
        <f t="shared" si="5"/>
        <v>INSERT INTO temporalidad VALUES (122,'34700','Mes','Mensual','34700','34730');</v>
      </c>
    </row>
    <row r="125" spans="1:8" x14ac:dyDescent="0.25">
      <c r="A125">
        <f t="shared" si="7"/>
        <v>27</v>
      </c>
      <c r="B125">
        <f t="shared" si="6"/>
        <v>123</v>
      </c>
      <c r="C125" s="4">
        <v>34731</v>
      </c>
      <c r="D125" t="s">
        <v>70</v>
      </c>
      <c r="E125" t="s">
        <v>71</v>
      </c>
      <c r="F125" s="2">
        <f t="shared" si="4"/>
        <v>34731</v>
      </c>
      <c r="G125" s="2">
        <f t="shared" si="3"/>
        <v>34758</v>
      </c>
      <c r="H125" s="3" t="str">
        <f t="shared" si="5"/>
        <v>INSERT INTO temporalidad VALUES (123,'34731','Mes','Mensual','34731','34758');</v>
      </c>
    </row>
    <row r="126" spans="1:8" x14ac:dyDescent="0.25">
      <c r="A126">
        <f t="shared" si="7"/>
        <v>30</v>
      </c>
      <c r="B126">
        <f t="shared" si="6"/>
        <v>124</v>
      </c>
      <c r="C126" s="4">
        <v>34759</v>
      </c>
      <c r="D126" t="s">
        <v>70</v>
      </c>
      <c r="E126" t="s">
        <v>71</v>
      </c>
      <c r="F126" s="2">
        <f t="shared" si="4"/>
        <v>34759</v>
      </c>
      <c r="G126" s="2">
        <f t="shared" si="3"/>
        <v>34789</v>
      </c>
      <c r="H126" s="3" t="str">
        <f t="shared" si="5"/>
        <v>INSERT INTO temporalidad VALUES (124,'34759','Mes','Mensual','34759','34789');</v>
      </c>
    </row>
    <row r="127" spans="1:8" x14ac:dyDescent="0.25">
      <c r="A127">
        <f t="shared" si="7"/>
        <v>29</v>
      </c>
      <c r="B127">
        <f t="shared" si="6"/>
        <v>125</v>
      </c>
      <c r="C127" s="4">
        <v>34790</v>
      </c>
      <c r="D127" t="s">
        <v>70</v>
      </c>
      <c r="E127" t="s">
        <v>71</v>
      </c>
      <c r="F127" s="2">
        <f t="shared" si="4"/>
        <v>34790</v>
      </c>
      <c r="G127" s="2">
        <f t="shared" si="3"/>
        <v>34819</v>
      </c>
      <c r="H127" s="3" t="str">
        <f t="shared" si="5"/>
        <v>INSERT INTO temporalidad VALUES (125,'34790','Mes','Mensual','34790','34819');</v>
      </c>
    </row>
    <row r="128" spans="1:8" x14ac:dyDescent="0.25">
      <c r="A128">
        <f t="shared" si="7"/>
        <v>30</v>
      </c>
      <c r="B128">
        <f t="shared" si="6"/>
        <v>126</v>
      </c>
      <c r="C128" s="4">
        <v>34820</v>
      </c>
      <c r="D128" t="s">
        <v>70</v>
      </c>
      <c r="E128" t="s">
        <v>71</v>
      </c>
      <c r="F128" s="2">
        <f t="shared" si="4"/>
        <v>34820</v>
      </c>
      <c r="G128" s="2">
        <f t="shared" ref="G128:G191" si="8">+F128+A128</f>
        <v>34850</v>
      </c>
      <c r="H128" s="3" t="str">
        <f t="shared" si="5"/>
        <v>INSERT INTO temporalidad VALUES (126,'34820','Mes','Mensual','34820','34850');</v>
      </c>
    </row>
    <row r="129" spans="1:8" x14ac:dyDescent="0.25">
      <c r="A129">
        <f t="shared" si="7"/>
        <v>29</v>
      </c>
      <c r="B129">
        <f t="shared" si="6"/>
        <v>127</v>
      </c>
      <c r="C129" s="4">
        <v>34851</v>
      </c>
      <c r="D129" t="s">
        <v>70</v>
      </c>
      <c r="E129" t="s">
        <v>71</v>
      </c>
      <c r="F129" s="2">
        <f t="shared" si="4"/>
        <v>34851</v>
      </c>
      <c r="G129" s="2">
        <f t="shared" si="8"/>
        <v>34880</v>
      </c>
      <c r="H129" s="3" t="str">
        <f t="shared" si="5"/>
        <v>INSERT INTO temporalidad VALUES (127,'34851','Mes','Mensual','34851','34880');</v>
      </c>
    </row>
    <row r="130" spans="1:8" x14ac:dyDescent="0.25">
      <c r="A130">
        <f t="shared" si="7"/>
        <v>30</v>
      </c>
      <c r="B130">
        <f t="shared" si="6"/>
        <v>128</v>
      </c>
      <c r="C130" s="4">
        <v>34881</v>
      </c>
      <c r="D130" t="s">
        <v>70</v>
      </c>
      <c r="E130" t="s">
        <v>71</v>
      </c>
      <c r="F130" s="2">
        <f t="shared" ref="F130:F193" si="9">+MIN(C130)</f>
        <v>34881</v>
      </c>
      <c r="G130" s="2">
        <f t="shared" si="8"/>
        <v>34911</v>
      </c>
      <c r="H130" s="3" t="str">
        <f t="shared" si="5"/>
        <v>INSERT INTO temporalidad VALUES (128,'34881','Mes','Mensual','34881','34911');</v>
      </c>
    </row>
    <row r="131" spans="1:8" x14ac:dyDescent="0.25">
      <c r="A131">
        <f t="shared" si="7"/>
        <v>30</v>
      </c>
      <c r="B131">
        <f t="shared" si="6"/>
        <v>129</v>
      </c>
      <c r="C131" s="4">
        <v>34912</v>
      </c>
      <c r="D131" t="s">
        <v>70</v>
      </c>
      <c r="E131" t="s">
        <v>71</v>
      </c>
      <c r="F131" s="2">
        <f t="shared" si="9"/>
        <v>34912</v>
      </c>
      <c r="G131" s="2">
        <f t="shared" si="8"/>
        <v>34942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(129,'34912','Mes','Mensual','34912','34942');</v>
      </c>
    </row>
    <row r="132" spans="1:8" x14ac:dyDescent="0.25">
      <c r="A132">
        <f t="shared" si="7"/>
        <v>29</v>
      </c>
      <c r="B132">
        <f t="shared" si="6"/>
        <v>130</v>
      </c>
      <c r="C132" s="4">
        <v>34943</v>
      </c>
      <c r="D132" t="s">
        <v>70</v>
      </c>
      <c r="E132" t="s">
        <v>71</v>
      </c>
      <c r="F132" s="2">
        <f t="shared" si="9"/>
        <v>34943</v>
      </c>
      <c r="G132" s="2">
        <f t="shared" si="8"/>
        <v>34972</v>
      </c>
      <c r="H132" s="3" t="str">
        <f t="shared" si="10"/>
        <v>INSERT INTO temporalidad VALUES (130,'34943','Mes','Mensual','34943','34972');</v>
      </c>
    </row>
    <row r="133" spans="1:8" x14ac:dyDescent="0.25">
      <c r="A133">
        <f t="shared" si="7"/>
        <v>30</v>
      </c>
      <c r="B133">
        <f t="shared" ref="B133:B196" si="11">+B132+1</f>
        <v>131</v>
      </c>
      <c r="C133" s="4">
        <v>34973</v>
      </c>
      <c r="D133" t="s">
        <v>70</v>
      </c>
      <c r="E133" t="s">
        <v>71</v>
      </c>
      <c r="F133" s="2">
        <f t="shared" si="9"/>
        <v>34973</v>
      </c>
      <c r="G133" s="2">
        <f t="shared" si="8"/>
        <v>35003</v>
      </c>
      <c r="H133" s="3" t="str">
        <f t="shared" si="10"/>
        <v>INSERT INTO temporalidad VALUES (131,'34973','Mes','Mensual','34973','35003');</v>
      </c>
    </row>
    <row r="134" spans="1:8" x14ac:dyDescent="0.25">
      <c r="A134">
        <f t="shared" si="7"/>
        <v>29</v>
      </c>
      <c r="B134">
        <f t="shared" si="11"/>
        <v>132</v>
      </c>
      <c r="C134" s="4">
        <v>35004</v>
      </c>
      <c r="D134" t="s">
        <v>70</v>
      </c>
      <c r="E134" t="s">
        <v>71</v>
      </c>
      <c r="F134" s="2">
        <f t="shared" si="9"/>
        <v>35004</v>
      </c>
      <c r="G134" s="2">
        <f t="shared" si="8"/>
        <v>35033</v>
      </c>
      <c r="H134" s="3" t="str">
        <f t="shared" si="10"/>
        <v>INSERT INTO temporalidad VALUES (132,'35004','Mes','Mensual','35004','35033');</v>
      </c>
    </row>
    <row r="135" spans="1:8" x14ac:dyDescent="0.25">
      <c r="A135">
        <f t="shared" si="7"/>
        <v>30</v>
      </c>
      <c r="B135">
        <f t="shared" si="11"/>
        <v>133</v>
      </c>
      <c r="C135" s="4">
        <v>35034</v>
      </c>
      <c r="D135" t="s">
        <v>70</v>
      </c>
      <c r="E135" t="s">
        <v>71</v>
      </c>
      <c r="F135" s="2">
        <f t="shared" si="9"/>
        <v>35034</v>
      </c>
      <c r="G135" s="2">
        <f t="shared" si="8"/>
        <v>35064</v>
      </c>
      <c r="H135" s="3" t="str">
        <f t="shared" si="10"/>
        <v>INSERT INTO temporalidad VALUES (133,'35034','Mes','Mensual','35034','35064');</v>
      </c>
    </row>
    <row r="136" spans="1:8" x14ac:dyDescent="0.25">
      <c r="A136">
        <f t="shared" si="7"/>
        <v>30</v>
      </c>
      <c r="B136">
        <f t="shared" si="11"/>
        <v>134</v>
      </c>
      <c r="C136" s="4">
        <v>35065</v>
      </c>
      <c r="D136" t="s">
        <v>70</v>
      </c>
      <c r="E136" t="s">
        <v>71</v>
      </c>
      <c r="F136" s="2">
        <f t="shared" si="9"/>
        <v>35065</v>
      </c>
      <c r="G136" s="2">
        <f t="shared" si="8"/>
        <v>35095</v>
      </c>
      <c r="H136" s="3" t="str">
        <f t="shared" si="10"/>
        <v>INSERT INTO temporalidad VALUES (134,'35065','Mes','Mensual','35065','35095');</v>
      </c>
    </row>
    <row r="137" spans="1:8" x14ac:dyDescent="0.25">
      <c r="A137">
        <f t="shared" si="7"/>
        <v>27</v>
      </c>
      <c r="B137">
        <f t="shared" si="11"/>
        <v>135</v>
      </c>
      <c r="C137" s="4">
        <v>35096</v>
      </c>
      <c r="D137" t="s">
        <v>70</v>
      </c>
      <c r="E137" t="s">
        <v>71</v>
      </c>
      <c r="F137" s="2">
        <f t="shared" si="9"/>
        <v>35096</v>
      </c>
      <c r="G137" s="2">
        <f t="shared" si="8"/>
        <v>35123</v>
      </c>
      <c r="H137" s="3" t="str">
        <f t="shared" si="10"/>
        <v>INSERT INTO temporalidad VALUES (135,'35096','Mes','Mensual','35096','35123');</v>
      </c>
    </row>
    <row r="138" spans="1:8" x14ac:dyDescent="0.25">
      <c r="A138">
        <f t="shared" si="7"/>
        <v>30</v>
      </c>
      <c r="B138">
        <f t="shared" si="11"/>
        <v>136</v>
      </c>
      <c r="C138" s="4">
        <v>35125</v>
      </c>
      <c r="D138" t="s">
        <v>70</v>
      </c>
      <c r="E138" t="s">
        <v>71</v>
      </c>
      <c r="F138" s="2">
        <f t="shared" si="9"/>
        <v>35125</v>
      </c>
      <c r="G138" s="2">
        <f t="shared" si="8"/>
        <v>35155</v>
      </c>
      <c r="H138" s="3" t="str">
        <f t="shared" si="10"/>
        <v>INSERT INTO temporalidad VALUES (136,'35125','Mes','Mensual','35125','35155');</v>
      </c>
    </row>
    <row r="139" spans="1:8" x14ac:dyDescent="0.25">
      <c r="A139">
        <f t="shared" si="7"/>
        <v>29</v>
      </c>
      <c r="B139">
        <f t="shared" si="11"/>
        <v>137</v>
      </c>
      <c r="C139" s="4">
        <v>35156</v>
      </c>
      <c r="D139" t="s">
        <v>70</v>
      </c>
      <c r="E139" t="s">
        <v>71</v>
      </c>
      <c r="F139" s="2">
        <f t="shared" si="9"/>
        <v>35156</v>
      </c>
      <c r="G139" s="2">
        <f t="shared" si="8"/>
        <v>35185</v>
      </c>
      <c r="H139" s="3" t="str">
        <f t="shared" si="10"/>
        <v>INSERT INTO temporalidad VALUES (137,'35156','Mes','Mensual','35156','35185');</v>
      </c>
    </row>
    <row r="140" spans="1:8" x14ac:dyDescent="0.25">
      <c r="A140">
        <f t="shared" si="7"/>
        <v>30</v>
      </c>
      <c r="B140">
        <f t="shared" si="11"/>
        <v>138</v>
      </c>
      <c r="C140" s="4">
        <v>35186</v>
      </c>
      <c r="D140" t="s">
        <v>70</v>
      </c>
      <c r="E140" t="s">
        <v>71</v>
      </c>
      <c r="F140" s="2">
        <f t="shared" si="9"/>
        <v>35186</v>
      </c>
      <c r="G140" s="2">
        <f t="shared" si="8"/>
        <v>35216</v>
      </c>
      <c r="H140" s="3" t="str">
        <f t="shared" si="10"/>
        <v>INSERT INTO temporalidad VALUES (138,'35186','Mes','Mensual','35186','35216');</v>
      </c>
    </row>
    <row r="141" spans="1:8" x14ac:dyDescent="0.25">
      <c r="A141">
        <f t="shared" ref="A141:A204" si="12">+A129</f>
        <v>29</v>
      </c>
      <c r="B141">
        <f t="shared" si="11"/>
        <v>139</v>
      </c>
      <c r="C141" s="4">
        <v>35217</v>
      </c>
      <c r="D141" t="s">
        <v>70</v>
      </c>
      <c r="E141" t="s">
        <v>71</v>
      </c>
      <c r="F141" s="2">
        <f t="shared" si="9"/>
        <v>35217</v>
      </c>
      <c r="G141" s="2">
        <f t="shared" si="8"/>
        <v>35246</v>
      </c>
      <c r="H141" s="3" t="str">
        <f t="shared" si="10"/>
        <v>INSERT INTO temporalidad VALUES (139,'35217','Mes','Mensual','35217','35246');</v>
      </c>
    </row>
    <row r="142" spans="1:8" x14ac:dyDescent="0.25">
      <c r="A142">
        <f t="shared" si="12"/>
        <v>30</v>
      </c>
      <c r="B142">
        <f t="shared" si="11"/>
        <v>140</v>
      </c>
      <c r="C142" s="4">
        <v>35247</v>
      </c>
      <c r="D142" t="s">
        <v>70</v>
      </c>
      <c r="E142" t="s">
        <v>71</v>
      </c>
      <c r="F142" s="2">
        <f t="shared" si="9"/>
        <v>35247</v>
      </c>
      <c r="G142" s="2">
        <f t="shared" si="8"/>
        <v>35277</v>
      </c>
      <c r="H142" s="3" t="str">
        <f t="shared" si="10"/>
        <v>INSERT INTO temporalidad VALUES (140,'35247','Mes','Mensual','35247','35277');</v>
      </c>
    </row>
    <row r="143" spans="1:8" x14ac:dyDescent="0.25">
      <c r="A143">
        <f t="shared" si="12"/>
        <v>30</v>
      </c>
      <c r="B143">
        <f t="shared" si="11"/>
        <v>141</v>
      </c>
      <c r="C143" s="4">
        <v>35278</v>
      </c>
      <c r="D143" t="s">
        <v>70</v>
      </c>
      <c r="E143" t="s">
        <v>71</v>
      </c>
      <c r="F143" s="2">
        <f t="shared" si="9"/>
        <v>35278</v>
      </c>
      <c r="G143" s="2">
        <f t="shared" si="8"/>
        <v>35308</v>
      </c>
      <c r="H143" s="3" t="str">
        <f t="shared" si="10"/>
        <v>INSERT INTO temporalidad VALUES (141,'35278','Mes','Mensual','35278','35308');</v>
      </c>
    </row>
    <row r="144" spans="1:8" x14ac:dyDescent="0.25">
      <c r="A144">
        <f t="shared" si="12"/>
        <v>29</v>
      </c>
      <c r="B144">
        <f t="shared" si="11"/>
        <v>142</v>
      </c>
      <c r="C144" s="4">
        <v>35309</v>
      </c>
      <c r="D144" t="s">
        <v>70</v>
      </c>
      <c r="E144" t="s">
        <v>71</v>
      </c>
      <c r="F144" s="2">
        <f t="shared" si="9"/>
        <v>35309</v>
      </c>
      <c r="G144" s="2">
        <f t="shared" si="8"/>
        <v>35338</v>
      </c>
      <c r="H144" s="3" t="str">
        <f t="shared" si="10"/>
        <v>INSERT INTO temporalidad VALUES (142,'35309','Mes','Mensual','35309','35338');</v>
      </c>
    </row>
    <row r="145" spans="1:8" x14ac:dyDescent="0.25">
      <c r="A145">
        <f t="shared" si="12"/>
        <v>30</v>
      </c>
      <c r="B145">
        <f t="shared" si="11"/>
        <v>143</v>
      </c>
      <c r="C145" s="4">
        <v>35339</v>
      </c>
      <c r="D145" t="s">
        <v>70</v>
      </c>
      <c r="E145" t="s">
        <v>71</v>
      </c>
      <c r="F145" s="2">
        <f t="shared" si="9"/>
        <v>35339</v>
      </c>
      <c r="G145" s="2">
        <f t="shared" si="8"/>
        <v>35369</v>
      </c>
      <c r="H145" s="3" t="str">
        <f t="shared" si="10"/>
        <v>INSERT INTO temporalidad VALUES (143,'35339','Mes','Mensual','35339','35369');</v>
      </c>
    </row>
    <row r="146" spans="1:8" x14ac:dyDescent="0.25">
      <c r="A146">
        <f t="shared" si="12"/>
        <v>29</v>
      </c>
      <c r="B146">
        <f t="shared" si="11"/>
        <v>144</v>
      </c>
      <c r="C146" s="4">
        <v>35370</v>
      </c>
      <c r="D146" t="s">
        <v>70</v>
      </c>
      <c r="E146" t="s">
        <v>71</v>
      </c>
      <c r="F146" s="2">
        <f t="shared" si="9"/>
        <v>35370</v>
      </c>
      <c r="G146" s="2">
        <f t="shared" si="8"/>
        <v>35399</v>
      </c>
      <c r="H146" s="3" t="str">
        <f t="shared" si="10"/>
        <v>INSERT INTO temporalidad VALUES (144,'35370','Mes','Mensual','35370','35399');</v>
      </c>
    </row>
    <row r="147" spans="1:8" x14ac:dyDescent="0.25">
      <c r="A147">
        <f t="shared" si="12"/>
        <v>30</v>
      </c>
      <c r="B147">
        <f t="shared" si="11"/>
        <v>145</v>
      </c>
      <c r="C147" s="4">
        <v>35400</v>
      </c>
      <c r="D147" t="s">
        <v>70</v>
      </c>
      <c r="E147" t="s">
        <v>71</v>
      </c>
      <c r="F147" s="2">
        <f t="shared" si="9"/>
        <v>35400</v>
      </c>
      <c r="G147" s="2">
        <f t="shared" si="8"/>
        <v>35430</v>
      </c>
      <c r="H147" s="3" t="str">
        <f t="shared" si="10"/>
        <v>INSERT INTO temporalidad VALUES (145,'35400','Mes','Mensual','35400','35430');</v>
      </c>
    </row>
    <row r="148" spans="1:8" x14ac:dyDescent="0.25">
      <c r="A148">
        <f t="shared" si="12"/>
        <v>30</v>
      </c>
      <c r="B148">
        <f t="shared" si="11"/>
        <v>146</v>
      </c>
      <c r="C148" s="4">
        <v>35431</v>
      </c>
      <c r="D148" t="s">
        <v>70</v>
      </c>
      <c r="E148" t="s">
        <v>71</v>
      </c>
      <c r="F148" s="2">
        <f t="shared" si="9"/>
        <v>35431</v>
      </c>
      <c r="G148" s="2">
        <f t="shared" si="8"/>
        <v>35461</v>
      </c>
      <c r="H148" s="3" t="str">
        <f t="shared" si="10"/>
        <v>INSERT INTO temporalidad VALUES (146,'35431','Mes','Mensual','35431','35461');</v>
      </c>
    </row>
    <row r="149" spans="1:8" x14ac:dyDescent="0.25">
      <c r="A149">
        <f t="shared" si="12"/>
        <v>27</v>
      </c>
      <c r="B149">
        <f t="shared" si="11"/>
        <v>147</v>
      </c>
      <c r="C149" s="4">
        <v>35462</v>
      </c>
      <c r="D149" t="s">
        <v>70</v>
      </c>
      <c r="E149" t="s">
        <v>71</v>
      </c>
      <c r="F149" s="2">
        <f t="shared" si="9"/>
        <v>35462</v>
      </c>
      <c r="G149" s="2">
        <f t="shared" si="8"/>
        <v>35489</v>
      </c>
      <c r="H149" s="3" t="str">
        <f t="shared" si="10"/>
        <v>INSERT INTO temporalidad VALUES (147,'35462','Mes','Mensual','35462','35489');</v>
      </c>
    </row>
    <row r="150" spans="1:8" x14ac:dyDescent="0.25">
      <c r="A150">
        <f t="shared" si="12"/>
        <v>30</v>
      </c>
      <c r="B150">
        <f t="shared" si="11"/>
        <v>148</v>
      </c>
      <c r="C150" s="4">
        <v>35490</v>
      </c>
      <c r="D150" t="s">
        <v>70</v>
      </c>
      <c r="E150" t="s">
        <v>71</v>
      </c>
      <c r="F150" s="2">
        <f t="shared" si="9"/>
        <v>35490</v>
      </c>
      <c r="G150" s="2">
        <f t="shared" si="8"/>
        <v>35520</v>
      </c>
      <c r="H150" s="3" t="str">
        <f t="shared" si="10"/>
        <v>INSERT INTO temporalidad VALUES (148,'35490','Mes','Mensual','35490','35520');</v>
      </c>
    </row>
    <row r="151" spans="1:8" x14ac:dyDescent="0.25">
      <c r="A151">
        <f t="shared" si="12"/>
        <v>29</v>
      </c>
      <c r="B151">
        <f t="shared" si="11"/>
        <v>149</v>
      </c>
      <c r="C151" s="4">
        <v>35521</v>
      </c>
      <c r="D151" t="s">
        <v>70</v>
      </c>
      <c r="E151" t="s">
        <v>71</v>
      </c>
      <c r="F151" s="2">
        <f t="shared" si="9"/>
        <v>35521</v>
      </c>
      <c r="G151" s="2">
        <f t="shared" si="8"/>
        <v>35550</v>
      </c>
      <c r="H151" s="3" t="str">
        <f t="shared" si="10"/>
        <v>INSERT INTO temporalidad VALUES (149,'35521','Mes','Mensual','35521','35550');</v>
      </c>
    </row>
    <row r="152" spans="1:8" x14ac:dyDescent="0.25">
      <c r="A152">
        <f t="shared" si="12"/>
        <v>30</v>
      </c>
      <c r="B152">
        <f t="shared" si="11"/>
        <v>150</v>
      </c>
      <c r="C152" s="4">
        <v>35551</v>
      </c>
      <c r="D152" t="s">
        <v>70</v>
      </c>
      <c r="E152" t="s">
        <v>71</v>
      </c>
      <c r="F152" s="2">
        <f t="shared" si="9"/>
        <v>35551</v>
      </c>
      <c r="G152" s="2">
        <f t="shared" si="8"/>
        <v>35581</v>
      </c>
      <c r="H152" s="3" t="str">
        <f t="shared" si="10"/>
        <v>INSERT INTO temporalidad VALUES (150,'35551','Mes','Mensual','35551','35581');</v>
      </c>
    </row>
    <row r="153" spans="1:8" x14ac:dyDescent="0.25">
      <c r="A153">
        <f t="shared" si="12"/>
        <v>29</v>
      </c>
      <c r="B153">
        <f t="shared" si="11"/>
        <v>151</v>
      </c>
      <c r="C153" s="4">
        <v>35582</v>
      </c>
      <c r="D153" t="s">
        <v>70</v>
      </c>
      <c r="E153" t="s">
        <v>71</v>
      </c>
      <c r="F153" s="2">
        <f t="shared" si="9"/>
        <v>35582</v>
      </c>
      <c r="G153" s="2">
        <f t="shared" si="8"/>
        <v>35611</v>
      </c>
      <c r="H153" s="3" t="str">
        <f t="shared" si="10"/>
        <v>INSERT INTO temporalidad VALUES (151,'35582','Mes','Mensual','35582','35611');</v>
      </c>
    </row>
    <row r="154" spans="1:8" x14ac:dyDescent="0.25">
      <c r="A154">
        <f t="shared" si="12"/>
        <v>30</v>
      </c>
      <c r="B154">
        <f t="shared" si="11"/>
        <v>152</v>
      </c>
      <c r="C154" s="4">
        <v>35612</v>
      </c>
      <c r="D154" t="s">
        <v>70</v>
      </c>
      <c r="E154" t="s">
        <v>71</v>
      </c>
      <c r="F154" s="2">
        <f t="shared" si="9"/>
        <v>35612</v>
      </c>
      <c r="G154" s="2">
        <f t="shared" si="8"/>
        <v>35642</v>
      </c>
      <c r="H154" s="3" t="str">
        <f t="shared" si="10"/>
        <v>INSERT INTO temporalidad VALUES (152,'35612','Mes','Mensual','35612','35642');</v>
      </c>
    </row>
    <row r="155" spans="1:8" x14ac:dyDescent="0.25">
      <c r="A155">
        <f t="shared" si="12"/>
        <v>30</v>
      </c>
      <c r="B155">
        <f t="shared" si="11"/>
        <v>153</v>
      </c>
      <c r="C155" s="4">
        <v>35643</v>
      </c>
      <c r="D155" t="s">
        <v>70</v>
      </c>
      <c r="E155" t="s">
        <v>71</v>
      </c>
      <c r="F155" s="2">
        <f t="shared" si="9"/>
        <v>35643</v>
      </c>
      <c r="G155" s="2">
        <f t="shared" si="8"/>
        <v>35673</v>
      </c>
      <c r="H155" s="3" t="str">
        <f t="shared" si="10"/>
        <v>INSERT INTO temporalidad VALUES (153,'35643','Mes','Mensual','35643','35673');</v>
      </c>
    </row>
    <row r="156" spans="1:8" x14ac:dyDescent="0.25">
      <c r="A156">
        <f t="shared" si="12"/>
        <v>29</v>
      </c>
      <c r="B156">
        <f t="shared" si="11"/>
        <v>154</v>
      </c>
      <c r="C156" s="4">
        <v>35674</v>
      </c>
      <c r="D156" t="s">
        <v>70</v>
      </c>
      <c r="E156" t="s">
        <v>71</v>
      </c>
      <c r="F156" s="2">
        <f t="shared" si="9"/>
        <v>35674</v>
      </c>
      <c r="G156" s="2">
        <f t="shared" si="8"/>
        <v>35703</v>
      </c>
      <c r="H156" s="3" t="str">
        <f t="shared" si="10"/>
        <v>INSERT INTO temporalidad VALUES (154,'35674','Mes','Mensual','35674','35703');</v>
      </c>
    </row>
    <row r="157" spans="1:8" x14ac:dyDescent="0.25">
      <c r="A157">
        <f t="shared" si="12"/>
        <v>30</v>
      </c>
      <c r="B157">
        <f t="shared" si="11"/>
        <v>155</v>
      </c>
      <c r="C157" s="4">
        <v>35704</v>
      </c>
      <c r="D157" t="s">
        <v>70</v>
      </c>
      <c r="E157" t="s">
        <v>71</v>
      </c>
      <c r="F157" s="2">
        <f t="shared" si="9"/>
        <v>35704</v>
      </c>
      <c r="G157" s="2">
        <f t="shared" si="8"/>
        <v>35734</v>
      </c>
      <c r="H157" s="3" t="str">
        <f t="shared" si="10"/>
        <v>INSERT INTO temporalidad VALUES (155,'35704','Mes','Mensual','35704','35734');</v>
      </c>
    </row>
    <row r="158" spans="1:8" x14ac:dyDescent="0.25">
      <c r="A158">
        <f t="shared" si="12"/>
        <v>29</v>
      </c>
      <c r="B158">
        <f t="shared" si="11"/>
        <v>156</v>
      </c>
      <c r="C158" s="4">
        <v>35735</v>
      </c>
      <c r="D158" t="s">
        <v>70</v>
      </c>
      <c r="E158" t="s">
        <v>71</v>
      </c>
      <c r="F158" s="2">
        <f t="shared" si="9"/>
        <v>35735</v>
      </c>
      <c r="G158" s="2">
        <f t="shared" si="8"/>
        <v>35764</v>
      </c>
      <c r="H158" s="3" t="str">
        <f t="shared" si="10"/>
        <v>INSERT INTO temporalidad VALUES (156,'35735','Mes','Mensual','35735','35764');</v>
      </c>
    </row>
    <row r="159" spans="1:8" x14ac:dyDescent="0.25">
      <c r="A159">
        <f t="shared" si="12"/>
        <v>30</v>
      </c>
      <c r="B159">
        <f t="shared" si="11"/>
        <v>157</v>
      </c>
      <c r="C159" s="4">
        <v>35765</v>
      </c>
      <c r="D159" t="s">
        <v>70</v>
      </c>
      <c r="E159" t="s">
        <v>71</v>
      </c>
      <c r="F159" s="2">
        <f t="shared" si="9"/>
        <v>35765</v>
      </c>
      <c r="G159" s="2">
        <f t="shared" si="8"/>
        <v>35795</v>
      </c>
      <c r="H159" s="3" t="str">
        <f t="shared" si="10"/>
        <v>INSERT INTO temporalidad VALUES (157,'35765','Mes','Mensual','35765','35795');</v>
      </c>
    </row>
    <row r="160" spans="1:8" x14ac:dyDescent="0.25">
      <c r="A160">
        <f t="shared" si="12"/>
        <v>30</v>
      </c>
      <c r="B160">
        <f t="shared" si="11"/>
        <v>158</v>
      </c>
      <c r="C160" s="4">
        <v>35796</v>
      </c>
      <c r="D160" t="s">
        <v>70</v>
      </c>
      <c r="E160" t="s">
        <v>71</v>
      </c>
      <c r="F160" s="2">
        <f t="shared" si="9"/>
        <v>35796</v>
      </c>
      <c r="G160" s="2">
        <f t="shared" si="8"/>
        <v>35826</v>
      </c>
      <c r="H160" s="3" t="str">
        <f t="shared" si="10"/>
        <v>INSERT INTO temporalidad VALUES (158,'35796','Mes','Mensual','35796','35826');</v>
      </c>
    </row>
    <row r="161" spans="1:8" x14ac:dyDescent="0.25">
      <c r="A161">
        <f t="shared" si="12"/>
        <v>27</v>
      </c>
      <c r="B161">
        <f t="shared" si="11"/>
        <v>159</v>
      </c>
      <c r="C161" s="4">
        <v>35827</v>
      </c>
      <c r="D161" t="s">
        <v>70</v>
      </c>
      <c r="E161" t="s">
        <v>71</v>
      </c>
      <c r="F161" s="2">
        <f t="shared" si="9"/>
        <v>35827</v>
      </c>
      <c r="G161" s="2">
        <f t="shared" si="8"/>
        <v>35854</v>
      </c>
      <c r="H161" s="3" t="str">
        <f t="shared" si="10"/>
        <v>INSERT INTO temporalidad VALUES (159,'35827','Mes','Mensual','35827','35854');</v>
      </c>
    </row>
    <row r="162" spans="1:8" x14ac:dyDescent="0.25">
      <c r="A162">
        <f t="shared" si="12"/>
        <v>30</v>
      </c>
      <c r="B162">
        <f t="shared" si="11"/>
        <v>160</v>
      </c>
      <c r="C162" s="4">
        <v>35855</v>
      </c>
      <c r="D162" t="s">
        <v>70</v>
      </c>
      <c r="E162" t="s">
        <v>71</v>
      </c>
      <c r="F162" s="2">
        <f t="shared" si="9"/>
        <v>35855</v>
      </c>
      <c r="G162" s="2">
        <f t="shared" si="8"/>
        <v>35885</v>
      </c>
      <c r="H162" s="3" t="str">
        <f t="shared" si="10"/>
        <v>INSERT INTO temporalidad VALUES (160,'35855','Mes','Mensual','35855','35885');</v>
      </c>
    </row>
    <row r="163" spans="1:8" x14ac:dyDescent="0.25">
      <c r="A163">
        <f t="shared" si="12"/>
        <v>29</v>
      </c>
      <c r="B163">
        <f t="shared" si="11"/>
        <v>161</v>
      </c>
      <c r="C163" s="4">
        <v>35886</v>
      </c>
      <c r="D163" t="s">
        <v>70</v>
      </c>
      <c r="E163" t="s">
        <v>71</v>
      </c>
      <c r="F163" s="2">
        <f t="shared" si="9"/>
        <v>35886</v>
      </c>
      <c r="G163" s="2">
        <f t="shared" si="8"/>
        <v>35915</v>
      </c>
      <c r="H163" s="3" t="str">
        <f t="shared" si="10"/>
        <v>INSERT INTO temporalidad VALUES (161,'35886','Mes','Mensual','35886','35915');</v>
      </c>
    </row>
    <row r="164" spans="1:8" x14ac:dyDescent="0.25">
      <c r="A164">
        <f t="shared" si="12"/>
        <v>30</v>
      </c>
      <c r="B164">
        <f t="shared" si="11"/>
        <v>162</v>
      </c>
      <c r="C164" s="4">
        <v>35916</v>
      </c>
      <c r="D164" t="s">
        <v>70</v>
      </c>
      <c r="E164" t="s">
        <v>71</v>
      </c>
      <c r="F164" s="2">
        <f t="shared" si="9"/>
        <v>35916</v>
      </c>
      <c r="G164" s="2">
        <f t="shared" si="8"/>
        <v>35946</v>
      </c>
      <c r="H164" s="3" t="str">
        <f t="shared" si="10"/>
        <v>INSERT INTO temporalidad VALUES (162,'35916','Mes','Mensual','35916','35946');</v>
      </c>
    </row>
    <row r="165" spans="1:8" x14ac:dyDescent="0.25">
      <c r="A165">
        <f t="shared" si="12"/>
        <v>29</v>
      </c>
      <c r="B165">
        <f t="shared" si="11"/>
        <v>163</v>
      </c>
      <c r="C165" s="4">
        <v>35947</v>
      </c>
      <c r="D165" t="s">
        <v>70</v>
      </c>
      <c r="E165" t="s">
        <v>71</v>
      </c>
      <c r="F165" s="2">
        <f t="shared" si="9"/>
        <v>35947</v>
      </c>
      <c r="G165" s="2">
        <f t="shared" si="8"/>
        <v>35976</v>
      </c>
      <c r="H165" s="3" t="str">
        <f t="shared" si="10"/>
        <v>INSERT INTO temporalidad VALUES (163,'35947','Mes','Mensual','35947','35976');</v>
      </c>
    </row>
    <row r="166" spans="1:8" x14ac:dyDescent="0.25">
      <c r="A166">
        <f t="shared" si="12"/>
        <v>30</v>
      </c>
      <c r="B166">
        <f t="shared" si="11"/>
        <v>164</v>
      </c>
      <c r="C166" s="4">
        <v>35977</v>
      </c>
      <c r="D166" t="s">
        <v>70</v>
      </c>
      <c r="E166" t="s">
        <v>71</v>
      </c>
      <c r="F166" s="2">
        <f t="shared" si="9"/>
        <v>35977</v>
      </c>
      <c r="G166" s="2">
        <f t="shared" si="8"/>
        <v>36007</v>
      </c>
      <c r="H166" s="3" t="str">
        <f t="shared" si="10"/>
        <v>INSERT INTO temporalidad VALUES (164,'35977','Mes','Mensual','35977','36007');</v>
      </c>
    </row>
    <row r="167" spans="1:8" x14ac:dyDescent="0.25">
      <c r="A167">
        <f t="shared" si="12"/>
        <v>30</v>
      </c>
      <c r="B167">
        <f t="shared" si="11"/>
        <v>165</v>
      </c>
      <c r="C167" s="4">
        <v>36008</v>
      </c>
      <c r="D167" t="s">
        <v>70</v>
      </c>
      <c r="E167" t="s">
        <v>71</v>
      </c>
      <c r="F167" s="2">
        <f t="shared" si="9"/>
        <v>36008</v>
      </c>
      <c r="G167" s="2">
        <f t="shared" si="8"/>
        <v>36038</v>
      </c>
      <c r="H167" s="3" t="str">
        <f t="shared" si="10"/>
        <v>INSERT INTO temporalidad VALUES (165,'36008','Mes','Mensual','36008','36038');</v>
      </c>
    </row>
    <row r="168" spans="1:8" x14ac:dyDescent="0.25">
      <c r="A168">
        <f t="shared" si="12"/>
        <v>29</v>
      </c>
      <c r="B168">
        <f t="shared" si="11"/>
        <v>166</v>
      </c>
      <c r="C168" s="4">
        <v>36039</v>
      </c>
      <c r="D168" t="s">
        <v>70</v>
      </c>
      <c r="E168" t="s">
        <v>71</v>
      </c>
      <c r="F168" s="2">
        <f t="shared" si="9"/>
        <v>36039</v>
      </c>
      <c r="G168" s="2">
        <f t="shared" si="8"/>
        <v>36068</v>
      </c>
      <c r="H168" s="3" t="str">
        <f t="shared" si="10"/>
        <v>INSERT INTO temporalidad VALUES (166,'36039','Mes','Mensual','36039','36068');</v>
      </c>
    </row>
    <row r="169" spans="1:8" x14ac:dyDescent="0.25">
      <c r="A169">
        <f t="shared" si="12"/>
        <v>30</v>
      </c>
      <c r="B169">
        <f t="shared" si="11"/>
        <v>167</v>
      </c>
      <c r="C169" s="4">
        <v>36069</v>
      </c>
      <c r="D169" t="s">
        <v>70</v>
      </c>
      <c r="E169" t="s">
        <v>71</v>
      </c>
      <c r="F169" s="2">
        <f t="shared" si="9"/>
        <v>36069</v>
      </c>
      <c r="G169" s="2">
        <f t="shared" si="8"/>
        <v>36099</v>
      </c>
      <c r="H169" s="3" t="str">
        <f t="shared" si="10"/>
        <v>INSERT INTO temporalidad VALUES (167,'36069','Mes','Mensual','36069','36099');</v>
      </c>
    </row>
    <row r="170" spans="1:8" x14ac:dyDescent="0.25">
      <c r="A170">
        <f t="shared" si="12"/>
        <v>29</v>
      </c>
      <c r="B170">
        <f t="shared" si="11"/>
        <v>168</v>
      </c>
      <c r="C170" s="4">
        <v>36100</v>
      </c>
      <c r="D170" t="s">
        <v>70</v>
      </c>
      <c r="E170" t="s">
        <v>71</v>
      </c>
      <c r="F170" s="2">
        <f t="shared" si="9"/>
        <v>36100</v>
      </c>
      <c r="G170" s="2">
        <f t="shared" si="8"/>
        <v>36129</v>
      </c>
      <c r="H170" s="3" t="str">
        <f t="shared" si="10"/>
        <v>INSERT INTO temporalidad VALUES (168,'36100','Mes','Mensual','36100','36129');</v>
      </c>
    </row>
    <row r="171" spans="1:8" x14ac:dyDescent="0.25">
      <c r="A171">
        <f t="shared" si="12"/>
        <v>30</v>
      </c>
      <c r="B171">
        <f t="shared" si="11"/>
        <v>169</v>
      </c>
      <c r="C171" s="4">
        <v>36130</v>
      </c>
      <c r="D171" t="s">
        <v>70</v>
      </c>
      <c r="E171" t="s">
        <v>71</v>
      </c>
      <c r="F171" s="2">
        <f t="shared" si="9"/>
        <v>36130</v>
      </c>
      <c r="G171" s="2">
        <f t="shared" si="8"/>
        <v>36160</v>
      </c>
      <c r="H171" s="3" t="str">
        <f t="shared" si="10"/>
        <v>INSERT INTO temporalidad VALUES (169,'36130','Mes','Mensual','36130','36160');</v>
      </c>
    </row>
    <row r="172" spans="1:8" x14ac:dyDescent="0.25">
      <c r="A172">
        <f t="shared" si="12"/>
        <v>30</v>
      </c>
      <c r="B172">
        <f t="shared" si="11"/>
        <v>170</v>
      </c>
      <c r="C172" s="4">
        <v>36161</v>
      </c>
      <c r="D172" t="s">
        <v>70</v>
      </c>
      <c r="E172" t="s">
        <v>71</v>
      </c>
      <c r="F172" s="2">
        <f t="shared" si="9"/>
        <v>36161</v>
      </c>
      <c r="G172" s="2">
        <f t="shared" si="8"/>
        <v>36191</v>
      </c>
      <c r="H172" s="3" t="str">
        <f t="shared" si="10"/>
        <v>INSERT INTO temporalidad VALUES (170,'36161','Mes','Mensual','36161','36191');</v>
      </c>
    </row>
    <row r="173" spans="1:8" x14ac:dyDescent="0.25">
      <c r="A173">
        <f t="shared" si="12"/>
        <v>27</v>
      </c>
      <c r="B173">
        <f t="shared" si="11"/>
        <v>171</v>
      </c>
      <c r="C173" s="4">
        <v>36192</v>
      </c>
      <c r="D173" t="s">
        <v>70</v>
      </c>
      <c r="E173" t="s">
        <v>71</v>
      </c>
      <c r="F173" s="2">
        <f t="shared" si="9"/>
        <v>36192</v>
      </c>
      <c r="G173" s="2">
        <f t="shared" si="8"/>
        <v>36219</v>
      </c>
      <c r="H173" s="3" t="str">
        <f t="shared" si="10"/>
        <v>INSERT INTO temporalidad VALUES (171,'36192','Mes','Mensual','36192','36219');</v>
      </c>
    </row>
    <row r="174" spans="1:8" x14ac:dyDescent="0.25">
      <c r="A174">
        <f t="shared" si="12"/>
        <v>30</v>
      </c>
      <c r="B174">
        <f t="shared" si="11"/>
        <v>172</v>
      </c>
      <c r="C174" s="4">
        <v>36220</v>
      </c>
      <c r="D174" t="s">
        <v>70</v>
      </c>
      <c r="E174" t="s">
        <v>71</v>
      </c>
      <c r="F174" s="2">
        <f t="shared" si="9"/>
        <v>36220</v>
      </c>
      <c r="G174" s="2">
        <f t="shared" si="8"/>
        <v>36250</v>
      </c>
      <c r="H174" s="3" t="str">
        <f t="shared" si="10"/>
        <v>INSERT INTO temporalidad VALUES (172,'36220','Mes','Mensual','36220','36250');</v>
      </c>
    </row>
    <row r="175" spans="1:8" x14ac:dyDescent="0.25">
      <c r="A175">
        <f t="shared" si="12"/>
        <v>29</v>
      </c>
      <c r="B175">
        <f t="shared" si="11"/>
        <v>173</v>
      </c>
      <c r="C175" s="4">
        <v>36251</v>
      </c>
      <c r="D175" t="s">
        <v>70</v>
      </c>
      <c r="E175" t="s">
        <v>71</v>
      </c>
      <c r="F175" s="2">
        <f t="shared" si="9"/>
        <v>36251</v>
      </c>
      <c r="G175" s="2">
        <f t="shared" si="8"/>
        <v>36280</v>
      </c>
      <c r="H175" s="3" t="str">
        <f t="shared" si="10"/>
        <v>INSERT INTO temporalidad VALUES (173,'36251','Mes','Mensual','36251','36280');</v>
      </c>
    </row>
    <row r="176" spans="1:8" x14ac:dyDescent="0.25">
      <c r="A176">
        <f t="shared" si="12"/>
        <v>30</v>
      </c>
      <c r="B176">
        <f t="shared" si="11"/>
        <v>174</v>
      </c>
      <c r="C176" s="4">
        <v>36281</v>
      </c>
      <c r="D176" t="s">
        <v>70</v>
      </c>
      <c r="E176" t="s">
        <v>71</v>
      </c>
      <c r="F176" s="2">
        <f t="shared" si="9"/>
        <v>36281</v>
      </c>
      <c r="G176" s="2">
        <f t="shared" si="8"/>
        <v>36311</v>
      </c>
      <c r="H176" s="3" t="str">
        <f t="shared" si="10"/>
        <v>INSERT INTO temporalidad VALUES (174,'36281','Mes','Mensual','36281','36311');</v>
      </c>
    </row>
    <row r="177" spans="1:8" x14ac:dyDescent="0.25">
      <c r="A177">
        <f t="shared" si="12"/>
        <v>29</v>
      </c>
      <c r="B177">
        <f t="shared" si="11"/>
        <v>175</v>
      </c>
      <c r="C177" s="4">
        <v>36312</v>
      </c>
      <c r="D177" t="s">
        <v>70</v>
      </c>
      <c r="E177" t="s">
        <v>71</v>
      </c>
      <c r="F177" s="2">
        <f t="shared" si="9"/>
        <v>36312</v>
      </c>
      <c r="G177" s="2">
        <f t="shared" si="8"/>
        <v>36341</v>
      </c>
      <c r="H177" s="3" t="str">
        <f t="shared" si="10"/>
        <v>INSERT INTO temporalidad VALUES (175,'36312','Mes','Mensual','36312','36341');</v>
      </c>
    </row>
    <row r="178" spans="1:8" x14ac:dyDescent="0.25">
      <c r="A178">
        <f t="shared" si="12"/>
        <v>30</v>
      </c>
      <c r="B178">
        <f t="shared" si="11"/>
        <v>176</v>
      </c>
      <c r="C178" s="4">
        <v>36342</v>
      </c>
      <c r="D178" t="s">
        <v>70</v>
      </c>
      <c r="E178" t="s">
        <v>71</v>
      </c>
      <c r="F178" s="2">
        <f t="shared" si="9"/>
        <v>36342</v>
      </c>
      <c r="G178" s="2">
        <f t="shared" si="8"/>
        <v>36372</v>
      </c>
      <c r="H178" s="3" t="str">
        <f t="shared" si="10"/>
        <v>INSERT INTO temporalidad VALUES (176,'36342','Mes','Mensual','36342','36372');</v>
      </c>
    </row>
    <row r="179" spans="1:8" x14ac:dyDescent="0.25">
      <c r="A179">
        <f t="shared" si="12"/>
        <v>30</v>
      </c>
      <c r="B179">
        <f t="shared" si="11"/>
        <v>177</v>
      </c>
      <c r="C179" s="4">
        <v>36373</v>
      </c>
      <c r="D179" t="s">
        <v>70</v>
      </c>
      <c r="E179" t="s">
        <v>71</v>
      </c>
      <c r="F179" s="2">
        <f t="shared" si="9"/>
        <v>36373</v>
      </c>
      <c r="G179" s="2">
        <f t="shared" si="8"/>
        <v>36403</v>
      </c>
      <c r="H179" s="3" t="str">
        <f t="shared" si="10"/>
        <v>INSERT INTO temporalidad VALUES (177,'36373','Mes','Mensual','36373','36403');</v>
      </c>
    </row>
    <row r="180" spans="1:8" x14ac:dyDescent="0.25">
      <c r="A180">
        <f t="shared" si="12"/>
        <v>29</v>
      </c>
      <c r="B180">
        <f t="shared" si="11"/>
        <v>178</v>
      </c>
      <c r="C180" s="4">
        <v>36404</v>
      </c>
      <c r="D180" t="s">
        <v>70</v>
      </c>
      <c r="E180" t="s">
        <v>71</v>
      </c>
      <c r="F180" s="2">
        <f t="shared" si="9"/>
        <v>36404</v>
      </c>
      <c r="G180" s="2">
        <f t="shared" si="8"/>
        <v>36433</v>
      </c>
      <c r="H180" s="3" t="str">
        <f t="shared" si="10"/>
        <v>INSERT INTO temporalidad VALUES (178,'36404','Mes','Mensual','36404','36433');</v>
      </c>
    </row>
    <row r="181" spans="1:8" x14ac:dyDescent="0.25">
      <c r="A181">
        <f t="shared" si="12"/>
        <v>30</v>
      </c>
      <c r="B181">
        <f t="shared" si="11"/>
        <v>179</v>
      </c>
      <c r="C181" s="4">
        <v>36434</v>
      </c>
      <c r="D181" t="s">
        <v>70</v>
      </c>
      <c r="E181" t="s">
        <v>71</v>
      </c>
      <c r="F181" s="2">
        <f t="shared" si="9"/>
        <v>36434</v>
      </c>
      <c r="G181" s="2">
        <f t="shared" si="8"/>
        <v>36464</v>
      </c>
      <c r="H181" s="3" t="str">
        <f t="shared" si="10"/>
        <v>INSERT INTO temporalidad VALUES (179,'36434','Mes','Mensual','36434','36464');</v>
      </c>
    </row>
    <row r="182" spans="1:8" x14ac:dyDescent="0.25">
      <c r="A182">
        <f t="shared" si="12"/>
        <v>29</v>
      </c>
      <c r="B182">
        <f t="shared" si="11"/>
        <v>180</v>
      </c>
      <c r="C182" s="4">
        <v>36465</v>
      </c>
      <c r="D182" t="s">
        <v>70</v>
      </c>
      <c r="E182" t="s">
        <v>71</v>
      </c>
      <c r="F182" s="2">
        <f t="shared" si="9"/>
        <v>36465</v>
      </c>
      <c r="G182" s="2">
        <f t="shared" si="8"/>
        <v>36494</v>
      </c>
      <c r="H182" s="3" t="str">
        <f t="shared" si="10"/>
        <v>INSERT INTO temporalidad VALUES (180,'36465','Mes','Mensual','36465','36494');</v>
      </c>
    </row>
    <row r="183" spans="1:8" x14ac:dyDescent="0.25">
      <c r="A183">
        <f t="shared" si="12"/>
        <v>30</v>
      </c>
      <c r="B183">
        <f t="shared" si="11"/>
        <v>181</v>
      </c>
      <c r="C183" s="4">
        <v>36495</v>
      </c>
      <c r="D183" t="s">
        <v>70</v>
      </c>
      <c r="E183" t="s">
        <v>71</v>
      </c>
      <c r="F183" s="2">
        <f t="shared" si="9"/>
        <v>36495</v>
      </c>
      <c r="G183" s="2">
        <f t="shared" si="8"/>
        <v>36525</v>
      </c>
      <c r="H183" s="3" t="str">
        <f t="shared" si="10"/>
        <v>INSERT INTO temporalidad VALUES (181,'36495','Mes','Mensual','36495','36525');</v>
      </c>
    </row>
    <row r="184" spans="1:8" x14ac:dyDescent="0.25">
      <c r="A184">
        <f t="shared" si="12"/>
        <v>30</v>
      </c>
      <c r="B184">
        <f t="shared" si="11"/>
        <v>182</v>
      </c>
      <c r="C184" s="4">
        <v>36526</v>
      </c>
      <c r="D184" t="s">
        <v>70</v>
      </c>
      <c r="E184" t="s">
        <v>71</v>
      </c>
      <c r="F184" s="2">
        <f t="shared" si="9"/>
        <v>36526</v>
      </c>
      <c r="G184" s="2">
        <f t="shared" si="8"/>
        <v>36556</v>
      </c>
      <c r="H184" s="3" t="str">
        <f t="shared" si="10"/>
        <v>INSERT INTO temporalidad VALUES (182,'36526','Mes','Mensual','36526','36556');</v>
      </c>
    </row>
    <row r="185" spans="1:8" x14ac:dyDescent="0.25">
      <c r="A185">
        <f t="shared" si="12"/>
        <v>27</v>
      </c>
      <c r="B185">
        <f t="shared" si="11"/>
        <v>183</v>
      </c>
      <c r="C185" s="4">
        <v>36557</v>
      </c>
      <c r="D185" t="s">
        <v>70</v>
      </c>
      <c r="E185" t="s">
        <v>71</v>
      </c>
      <c r="F185" s="2">
        <f t="shared" si="9"/>
        <v>36557</v>
      </c>
      <c r="G185" s="2">
        <f t="shared" si="8"/>
        <v>36584</v>
      </c>
      <c r="H185" s="3" t="str">
        <f t="shared" si="10"/>
        <v>INSERT INTO temporalidad VALUES (183,'36557','Mes','Mensual','36557','36584');</v>
      </c>
    </row>
    <row r="186" spans="1:8" x14ac:dyDescent="0.25">
      <c r="A186">
        <f t="shared" si="12"/>
        <v>30</v>
      </c>
      <c r="B186">
        <f t="shared" si="11"/>
        <v>184</v>
      </c>
      <c r="C186" s="4">
        <v>36586</v>
      </c>
      <c r="D186" t="s">
        <v>70</v>
      </c>
      <c r="E186" t="s">
        <v>71</v>
      </c>
      <c r="F186" s="2">
        <f t="shared" si="9"/>
        <v>36586</v>
      </c>
      <c r="G186" s="2">
        <f t="shared" si="8"/>
        <v>36616</v>
      </c>
      <c r="H186" s="3" t="str">
        <f t="shared" si="10"/>
        <v>INSERT INTO temporalidad VALUES (184,'36586','Mes','Mensual','36586','36616');</v>
      </c>
    </row>
    <row r="187" spans="1:8" x14ac:dyDescent="0.25">
      <c r="A187">
        <f t="shared" si="12"/>
        <v>29</v>
      </c>
      <c r="B187">
        <f t="shared" si="11"/>
        <v>185</v>
      </c>
      <c r="C187" s="4">
        <v>36617</v>
      </c>
      <c r="D187" t="s">
        <v>70</v>
      </c>
      <c r="E187" t="s">
        <v>71</v>
      </c>
      <c r="F187" s="2">
        <f t="shared" si="9"/>
        <v>36617</v>
      </c>
      <c r="G187" s="2">
        <f t="shared" si="8"/>
        <v>36646</v>
      </c>
      <c r="H187" s="3" t="str">
        <f t="shared" si="10"/>
        <v>INSERT INTO temporalidad VALUES (185,'36617','Mes','Mensual','36617','36646');</v>
      </c>
    </row>
    <row r="188" spans="1:8" x14ac:dyDescent="0.25">
      <c r="A188">
        <f t="shared" si="12"/>
        <v>30</v>
      </c>
      <c r="B188">
        <f t="shared" si="11"/>
        <v>186</v>
      </c>
      <c r="C188" s="4">
        <v>36647</v>
      </c>
      <c r="D188" t="s">
        <v>70</v>
      </c>
      <c r="E188" t="s">
        <v>71</v>
      </c>
      <c r="F188" s="2">
        <f t="shared" si="9"/>
        <v>36647</v>
      </c>
      <c r="G188" s="2">
        <f t="shared" si="8"/>
        <v>36677</v>
      </c>
      <c r="H188" s="3" t="str">
        <f t="shared" si="10"/>
        <v>INSERT INTO temporalidad VALUES (186,'36647','Mes','Mensual','36647','36677');</v>
      </c>
    </row>
    <row r="189" spans="1:8" x14ac:dyDescent="0.25">
      <c r="A189">
        <f t="shared" si="12"/>
        <v>29</v>
      </c>
      <c r="B189">
        <f t="shared" si="11"/>
        <v>187</v>
      </c>
      <c r="C189" s="4">
        <v>36678</v>
      </c>
      <c r="D189" t="s">
        <v>70</v>
      </c>
      <c r="E189" t="s">
        <v>71</v>
      </c>
      <c r="F189" s="2">
        <f t="shared" si="9"/>
        <v>36678</v>
      </c>
      <c r="G189" s="2">
        <f t="shared" si="8"/>
        <v>36707</v>
      </c>
      <c r="H189" s="3" t="str">
        <f t="shared" si="10"/>
        <v>INSERT INTO temporalidad VALUES (187,'36678','Mes','Mensual','36678','36707');</v>
      </c>
    </row>
    <row r="190" spans="1:8" x14ac:dyDescent="0.25">
      <c r="A190">
        <f t="shared" si="12"/>
        <v>30</v>
      </c>
      <c r="B190">
        <f t="shared" si="11"/>
        <v>188</v>
      </c>
      <c r="C190" s="4">
        <v>36708</v>
      </c>
      <c r="D190" t="s">
        <v>70</v>
      </c>
      <c r="E190" t="s">
        <v>71</v>
      </c>
      <c r="F190" s="2">
        <f t="shared" si="9"/>
        <v>36708</v>
      </c>
      <c r="G190" s="2">
        <f t="shared" si="8"/>
        <v>36738</v>
      </c>
      <c r="H190" s="3" t="str">
        <f t="shared" si="10"/>
        <v>INSERT INTO temporalidad VALUES (188,'36708','Mes','Mensual','36708','36738');</v>
      </c>
    </row>
    <row r="191" spans="1:8" x14ac:dyDescent="0.25">
      <c r="A191">
        <f t="shared" si="12"/>
        <v>30</v>
      </c>
      <c r="B191">
        <f t="shared" si="11"/>
        <v>189</v>
      </c>
      <c r="C191" s="4">
        <v>36739</v>
      </c>
      <c r="D191" t="s">
        <v>70</v>
      </c>
      <c r="E191" t="s">
        <v>71</v>
      </c>
      <c r="F191" s="2">
        <f t="shared" si="9"/>
        <v>36739</v>
      </c>
      <c r="G191" s="2">
        <f t="shared" si="8"/>
        <v>36769</v>
      </c>
      <c r="H191" s="3" t="str">
        <f t="shared" si="10"/>
        <v>INSERT INTO temporalidad VALUES (189,'36739','Mes','Mensual','36739','36769');</v>
      </c>
    </row>
    <row r="192" spans="1:8" x14ac:dyDescent="0.25">
      <c r="A192">
        <f t="shared" si="12"/>
        <v>29</v>
      </c>
      <c r="B192">
        <f t="shared" si="11"/>
        <v>190</v>
      </c>
      <c r="C192" s="4">
        <v>36770</v>
      </c>
      <c r="D192" t="s">
        <v>70</v>
      </c>
      <c r="E192" t="s">
        <v>71</v>
      </c>
      <c r="F192" s="2">
        <f t="shared" si="9"/>
        <v>36770</v>
      </c>
      <c r="G192" s="2">
        <f t="shared" ref="G192:G255" si="13">+F192+A192</f>
        <v>36799</v>
      </c>
      <c r="H192" s="3" t="str">
        <f t="shared" si="10"/>
        <v>INSERT INTO temporalidad VALUES (190,'36770','Mes','Mensual','36770','36799');</v>
      </c>
    </row>
    <row r="193" spans="1:8" x14ac:dyDescent="0.25">
      <c r="A193">
        <f t="shared" si="12"/>
        <v>30</v>
      </c>
      <c r="B193">
        <f t="shared" si="11"/>
        <v>191</v>
      </c>
      <c r="C193" s="4">
        <v>36800</v>
      </c>
      <c r="D193" t="s">
        <v>70</v>
      </c>
      <c r="E193" t="s">
        <v>71</v>
      </c>
      <c r="F193" s="2">
        <f t="shared" si="9"/>
        <v>36800</v>
      </c>
      <c r="G193" s="2">
        <f t="shared" si="13"/>
        <v>36830</v>
      </c>
      <c r="H193" s="3" t="str">
        <f t="shared" si="10"/>
        <v>INSERT INTO temporalidad VALUES (191,'36800','Mes','Mensual','36800','36830');</v>
      </c>
    </row>
    <row r="194" spans="1:8" x14ac:dyDescent="0.25">
      <c r="A194">
        <f t="shared" si="12"/>
        <v>29</v>
      </c>
      <c r="B194">
        <f t="shared" si="11"/>
        <v>192</v>
      </c>
      <c r="C194" s="4">
        <v>36831</v>
      </c>
      <c r="D194" t="s">
        <v>70</v>
      </c>
      <c r="E194" t="s">
        <v>71</v>
      </c>
      <c r="F194" s="2">
        <f t="shared" ref="F194:F257" si="14">+MIN(C194)</f>
        <v>36831</v>
      </c>
      <c r="G194" s="2">
        <f t="shared" si="13"/>
        <v>36860</v>
      </c>
      <c r="H194" s="3" t="str">
        <f t="shared" si="10"/>
        <v>INSERT INTO temporalidad VALUES (192,'36831','Mes','Mensual','36831','36860');</v>
      </c>
    </row>
    <row r="195" spans="1:8" x14ac:dyDescent="0.25">
      <c r="A195">
        <f t="shared" si="12"/>
        <v>30</v>
      </c>
      <c r="B195">
        <f t="shared" si="11"/>
        <v>193</v>
      </c>
      <c r="C195" s="4">
        <v>36861</v>
      </c>
      <c r="D195" t="s">
        <v>70</v>
      </c>
      <c r="E195" t="s">
        <v>71</v>
      </c>
      <c r="F195" s="2">
        <f t="shared" si="14"/>
        <v>36861</v>
      </c>
      <c r="G195" s="2">
        <f t="shared" si="13"/>
        <v>36891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(193,'36861','Mes','Mensual','36861','36891');</v>
      </c>
    </row>
    <row r="196" spans="1:8" x14ac:dyDescent="0.25">
      <c r="A196">
        <f t="shared" si="12"/>
        <v>30</v>
      </c>
      <c r="B196">
        <f t="shared" si="11"/>
        <v>194</v>
      </c>
      <c r="C196" s="4">
        <v>36892</v>
      </c>
      <c r="D196" t="s">
        <v>70</v>
      </c>
      <c r="E196" t="s">
        <v>71</v>
      </c>
      <c r="F196" s="2">
        <f t="shared" si="14"/>
        <v>36892</v>
      </c>
      <c r="G196" s="2">
        <f t="shared" si="13"/>
        <v>36922</v>
      </c>
      <c r="H196" s="3" t="str">
        <f t="shared" si="15"/>
        <v>INSERT INTO temporalidad VALUES (194,'36892','Mes','Mensual','36892','36922');</v>
      </c>
    </row>
    <row r="197" spans="1:8" x14ac:dyDescent="0.25">
      <c r="A197">
        <f t="shared" si="12"/>
        <v>27</v>
      </c>
      <c r="B197">
        <f t="shared" ref="B197:B260" si="16">+B196+1</f>
        <v>195</v>
      </c>
      <c r="C197" s="4">
        <v>36923</v>
      </c>
      <c r="D197" t="s">
        <v>70</v>
      </c>
      <c r="E197" t="s">
        <v>71</v>
      </c>
      <c r="F197" s="2">
        <f t="shared" si="14"/>
        <v>36923</v>
      </c>
      <c r="G197" s="2">
        <f t="shared" si="13"/>
        <v>36950</v>
      </c>
      <c r="H197" s="3" t="str">
        <f t="shared" si="15"/>
        <v>INSERT INTO temporalidad VALUES (195,'36923','Mes','Mensual','36923','36950');</v>
      </c>
    </row>
    <row r="198" spans="1:8" x14ac:dyDescent="0.25">
      <c r="A198">
        <f t="shared" si="12"/>
        <v>30</v>
      </c>
      <c r="B198">
        <f t="shared" si="16"/>
        <v>196</v>
      </c>
      <c r="C198" s="4">
        <v>36951</v>
      </c>
      <c r="D198" t="s">
        <v>70</v>
      </c>
      <c r="E198" t="s">
        <v>71</v>
      </c>
      <c r="F198" s="2">
        <f t="shared" si="14"/>
        <v>36951</v>
      </c>
      <c r="G198" s="2">
        <f t="shared" si="13"/>
        <v>36981</v>
      </c>
      <c r="H198" s="3" t="str">
        <f t="shared" si="15"/>
        <v>INSERT INTO temporalidad VALUES (196,'36951','Mes','Mensual','36951','36981');</v>
      </c>
    </row>
    <row r="199" spans="1:8" x14ac:dyDescent="0.25">
      <c r="A199">
        <f t="shared" si="12"/>
        <v>29</v>
      </c>
      <c r="B199">
        <f t="shared" si="16"/>
        <v>197</v>
      </c>
      <c r="C199" s="4">
        <v>36982</v>
      </c>
      <c r="D199" t="s">
        <v>70</v>
      </c>
      <c r="E199" t="s">
        <v>71</v>
      </c>
      <c r="F199" s="2">
        <f t="shared" si="14"/>
        <v>36982</v>
      </c>
      <c r="G199" s="2">
        <f t="shared" si="13"/>
        <v>37011</v>
      </c>
      <c r="H199" s="3" t="str">
        <f t="shared" si="15"/>
        <v>INSERT INTO temporalidad VALUES (197,'36982','Mes','Mensual','36982','37011');</v>
      </c>
    </row>
    <row r="200" spans="1:8" x14ac:dyDescent="0.25">
      <c r="A200">
        <f t="shared" si="12"/>
        <v>30</v>
      </c>
      <c r="B200">
        <f t="shared" si="16"/>
        <v>198</v>
      </c>
      <c r="C200" s="4">
        <v>37012</v>
      </c>
      <c r="D200" t="s">
        <v>70</v>
      </c>
      <c r="E200" t="s">
        <v>71</v>
      </c>
      <c r="F200" s="2">
        <f t="shared" si="14"/>
        <v>37012</v>
      </c>
      <c r="G200" s="2">
        <f t="shared" si="13"/>
        <v>37042</v>
      </c>
      <c r="H200" s="3" t="str">
        <f t="shared" si="15"/>
        <v>INSERT INTO temporalidad VALUES (198,'37012','Mes','Mensual','37012','37042');</v>
      </c>
    </row>
    <row r="201" spans="1:8" x14ac:dyDescent="0.25">
      <c r="A201">
        <f t="shared" si="12"/>
        <v>29</v>
      </c>
      <c r="B201">
        <f t="shared" si="16"/>
        <v>199</v>
      </c>
      <c r="C201" s="4">
        <v>37043</v>
      </c>
      <c r="D201" t="s">
        <v>70</v>
      </c>
      <c r="E201" t="s">
        <v>71</v>
      </c>
      <c r="F201" s="2">
        <f t="shared" si="14"/>
        <v>37043</v>
      </c>
      <c r="G201" s="2">
        <f t="shared" si="13"/>
        <v>37072</v>
      </c>
      <c r="H201" s="3" t="str">
        <f t="shared" si="15"/>
        <v>INSERT INTO temporalidad VALUES (199,'37043','Mes','Mensual','37043','37072');</v>
      </c>
    </row>
    <row r="202" spans="1:8" x14ac:dyDescent="0.25">
      <c r="A202">
        <f t="shared" si="12"/>
        <v>30</v>
      </c>
      <c r="B202">
        <f t="shared" si="16"/>
        <v>200</v>
      </c>
      <c r="C202" s="4">
        <v>37073</v>
      </c>
      <c r="D202" t="s">
        <v>70</v>
      </c>
      <c r="E202" t="s">
        <v>71</v>
      </c>
      <c r="F202" s="2">
        <f t="shared" si="14"/>
        <v>37073</v>
      </c>
      <c r="G202" s="2">
        <f t="shared" si="13"/>
        <v>37103</v>
      </c>
      <c r="H202" s="3" t="str">
        <f t="shared" si="15"/>
        <v>INSERT INTO temporalidad VALUES (200,'37073','Mes','Mensual','37073','37103');</v>
      </c>
    </row>
    <row r="203" spans="1:8" x14ac:dyDescent="0.25">
      <c r="A203">
        <f t="shared" si="12"/>
        <v>30</v>
      </c>
      <c r="B203">
        <f t="shared" si="16"/>
        <v>201</v>
      </c>
      <c r="C203" s="4">
        <v>37104</v>
      </c>
      <c r="D203" t="s">
        <v>70</v>
      </c>
      <c r="E203" t="s">
        <v>71</v>
      </c>
      <c r="F203" s="2">
        <f t="shared" si="14"/>
        <v>37104</v>
      </c>
      <c r="G203" s="2">
        <f t="shared" si="13"/>
        <v>37134</v>
      </c>
      <c r="H203" s="3" t="str">
        <f t="shared" si="15"/>
        <v>INSERT INTO temporalidad VALUES (201,'37104','Mes','Mensual','37104','37134');</v>
      </c>
    </row>
    <row r="204" spans="1:8" x14ac:dyDescent="0.25">
      <c r="A204">
        <f t="shared" si="12"/>
        <v>29</v>
      </c>
      <c r="B204">
        <f t="shared" si="16"/>
        <v>202</v>
      </c>
      <c r="C204" s="4">
        <v>37135</v>
      </c>
      <c r="D204" t="s">
        <v>70</v>
      </c>
      <c r="E204" t="s">
        <v>71</v>
      </c>
      <c r="F204" s="2">
        <f t="shared" si="14"/>
        <v>37135</v>
      </c>
      <c r="G204" s="2">
        <f t="shared" si="13"/>
        <v>37164</v>
      </c>
      <c r="H204" s="3" t="str">
        <f t="shared" si="15"/>
        <v>INSERT INTO temporalidad VALUES (202,'37135','Mes','Mensual','37135','37164');</v>
      </c>
    </row>
    <row r="205" spans="1:8" x14ac:dyDescent="0.25">
      <c r="A205">
        <f t="shared" ref="A205:A268" si="17">+A193</f>
        <v>30</v>
      </c>
      <c r="B205">
        <f t="shared" si="16"/>
        <v>203</v>
      </c>
      <c r="C205" s="4">
        <v>37165</v>
      </c>
      <c r="D205" t="s">
        <v>70</v>
      </c>
      <c r="E205" t="s">
        <v>71</v>
      </c>
      <c r="F205" s="2">
        <f t="shared" si="14"/>
        <v>37165</v>
      </c>
      <c r="G205" s="2">
        <f t="shared" si="13"/>
        <v>37195</v>
      </c>
      <c r="H205" s="3" t="str">
        <f t="shared" si="15"/>
        <v>INSERT INTO temporalidad VALUES (203,'37165','Mes','Mensual','37165','37195');</v>
      </c>
    </row>
    <row r="206" spans="1:8" x14ac:dyDescent="0.25">
      <c r="A206">
        <f t="shared" si="17"/>
        <v>29</v>
      </c>
      <c r="B206">
        <f t="shared" si="16"/>
        <v>204</v>
      </c>
      <c r="C206" s="4">
        <v>37196</v>
      </c>
      <c r="D206" t="s">
        <v>70</v>
      </c>
      <c r="E206" t="s">
        <v>71</v>
      </c>
      <c r="F206" s="2">
        <f t="shared" si="14"/>
        <v>37196</v>
      </c>
      <c r="G206" s="2">
        <f t="shared" si="13"/>
        <v>37225</v>
      </c>
      <c r="H206" s="3" t="str">
        <f t="shared" si="15"/>
        <v>INSERT INTO temporalidad VALUES (204,'37196','Mes','Mensual','37196','37225');</v>
      </c>
    </row>
    <row r="207" spans="1:8" x14ac:dyDescent="0.25">
      <c r="A207">
        <f t="shared" si="17"/>
        <v>30</v>
      </c>
      <c r="B207">
        <f t="shared" si="16"/>
        <v>205</v>
      </c>
      <c r="C207" s="4">
        <v>37226</v>
      </c>
      <c r="D207" t="s">
        <v>70</v>
      </c>
      <c r="E207" t="s">
        <v>71</v>
      </c>
      <c r="F207" s="2">
        <f t="shared" si="14"/>
        <v>37226</v>
      </c>
      <c r="G207" s="2">
        <f t="shared" si="13"/>
        <v>37256</v>
      </c>
      <c r="H207" s="3" t="str">
        <f t="shared" si="15"/>
        <v>INSERT INTO temporalidad VALUES (205,'37226','Mes','Mensual','37226','37256');</v>
      </c>
    </row>
    <row r="208" spans="1:8" x14ac:dyDescent="0.25">
      <c r="A208">
        <f t="shared" si="17"/>
        <v>30</v>
      </c>
      <c r="B208">
        <f t="shared" si="16"/>
        <v>206</v>
      </c>
      <c r="C208" s="4">
        <v>37257</v>
      </c>
      <c r="D208" t="s">
        <v>70</v>
      </c>
      <c r="E208" t="s">
        <v>71</v>
      </c>
      <c r="F208" s="2">
        <f t="shared" si="14"/>
        <v>37257</v>
      </c>
      <c r="G208" s="2">
        <f t="shared" si="13"/>
        <v>37287</v>
      </c>
      <c r="H208" s="3" t="str">
        <f t="shared" si="15"/>
        <v>INSERT INTO temporalidad VALUES (206,'37257','Mes','Mensual','37257','37287');</v>
      </c>
    </row>
    <row r="209" spans="1:8" x14ac:dyDescent="0.25">
      <c r="A209">
        <f t="shared" si="17"/>
        <v>27</v>
      </c>
      <c r="B209">
        <f t="shared" si="16"/>
        <v>207</v>
      </c>
      <c r="C209" s="4">
        <v>37288</v>
      </c>
      <c r="D209" t="s">
        <v>70</v>
      </c>
      <c r="E209" t="s">
        <v>71</v>
      </c>
      <c r="F209" s="2">
        <f t="shared" si="14"/>
        <v>37288</v>
      </c>
      <c r="G209" s="2">
        <f t="shared" si="13"/>
        <v>37315</v>
      </c>
      <c r="H209" s="3" t="str">
        <f t="shared" si="15"/>
        <v>INSERT INTO temporalidad VALUES (207,'37288','Mes','Mensual','37288','37315');</v>
      </c>
    </row>
    <row r="210" spans="1:8" x14ac:dyDescent="0.25">
      <c r="A210">
        <f t="shared" si="17"/>
        <v>30</v>
      </c>
      <c r="B210">
        <f t="shared" si="16"/>
        <v>208</v>
      </c>
      <c r="C210" s="4">
        <v>37316</v>
      </c>
      <c r="D210" t="s">
        <v>70</v>
      </c>
      <c r="E210" t="s">
        <v>71</v>
      </c>
      <c r="F210" s="2">
        <f t="shared" si="14"/>
        <v>37316</v>
      </c>
      <c r="G210" s="2">
        <f t="shared" si="13"/>
        <v>37346</v>
      </c>
      <c r="H210" s="3" t="str">
        <f t="shared" si="15"/>
        <v>INSERT INTO temporalidad VALUES (208,'37316','Mes','Mensual','37316','37346');</v>
      </c>
    </row>
    <row r="211" spans="1:8" x14ac:dyDescent="0.25">
      <c r="A211">
        <f t="shared" si="17"/>
        <v>29</v>
      </c>
      <c r="B211">
        <f t="shared" si="16"/>
        <v>209</v>
      </c>
      <c r="C211" s="4">
        <v>37347</v>
      </c>
      <c r="D211" t="s">
        <v>70</v>
      </c>
      <c r="E211" t="s">
        <v>71</v>
      </c>
      <c r="F211" s="2">
        <f t="shared" si="14"/>
        <v>37347</v>
      </c>
      <c r="G211" s="2">
        <f t="shared" si="13"/>
        <v>37376</v>
      </c>
      <c r="H211" s="3" t="str">
        <f t="shared" si="15"/>
        <v>INSERT INTO temporalidad VALUES (209,'37347','Mes','Mensual','37347','37376');</v>
      </c>
    </row>
    <row r="212" spans="1:8" x14ac:dyDescent="0.25">
      <c r="A212">
        <f t="shared" si="17"/>
        <v>30</v>
      </c>
      <c r="B212">
        <f t="shared" si="16"/>
        <v>210</v>
      </c>
      <c r="C212" s="4">
        <v>37377</v>
      </c>
      <c r="D212" t="s">
        <v>70</v>
      </c>
      <c r="E212" t="s">
        <v>71</v>
      </c>
      <c r="F212" s="2">
        <f t="shared" si="14"/>
        <v>37377</v>
      </c>
      <c r="G212" s="2">
        <f t="shared" si="13"/>
        <v>37407</v>
      </c>
      <c r="H212" s="3" t="str">
        <f t="shared" si="15"/>
        <v>INSERT INTO temporalidad VALUES (210,'37377','Mes','Mensual','37377','37407');</v>
      </c>
    </row>
    <row r="213" spans="1:8" x14ac:dyDescent="0.25">
      <c r="A213">
        <f t="shared" si="17"/>
        <v>29</v>
      </c>
      <c r="B213">
        <f t="shared" si="16"/>
        <v>211</v>
      </c>
      <c r="C213" s="4">
        <v>37408</v>
      </c>
      <c r="D213" t="s">
        <v>70</v>
      </c>
      <c r="E213" t="s">
        <v>71</v>
      </c>
      <c r="F213" s="2">
        <f t="shared" si="14"/>
        <v>37408</v>
      </c>
      <c r="G213" s="2">
        <f t="shared" si="13"/>
        <v>37437</v>
      </c>
      <c r="H213" s="3" t="str">
        <f t="shared" si="15"/>
        <v>INSERT INTO temporalidad VALUES (211,'37408','Mes','Mensual','37408','37437');</v>
      </c>
    </row>
    <row r="214" spans="1:8" x14ac:dyDescent="0.25">
      <c r="A214">
        <f t="shared" si="17"/>
        <v>30</v>
      </c>
      <c r="B214">
        <f t="shared" si="16"/>
        <v>212</v>
      </c>
      <c r="C214" s="4">
        <v>37438</v>
      </c>
      <c r="D214" t="s">
        <v>70</v>
      </c>
      <c r="E214" t="s">
        <v>71</v>
      </c>
      <c r="F214" s="2">
        <f t="shared" si="14"/>
        <v>37438</v>
      </c>
      <c r="G214" s="2">
        <f t="shared" si="13"/>
        <v>37468</v>
      </c>
      <c r="H214" s="3" t="str">
        <f t="shared" si="15"/>
        <v>INSERT INTO temporalidad VALUES (212,'37438','Mes','Mensual','37438','37468');</v>
      </c>
    </row>
    <row r="215" spans="1:8" x14ac:dyDescent="0.25">
      <c r="A215">
        <f t="shared" si="17"/>
        <v>30</v>
      </c>
      <c r="B215">
        <f t="shared" si="16"/>
        <v>213</v>
      </c>
      <c r="C215" s="4">
        <v>37469</v>
      </c>
      <c r="D215" t="s">
        <v>70</v>
      </c>
      <c r="E215" t="s">
        <v>71</v>
      </c>
      <c r="F215" s="2">
        <f t="shared" si="14"/>
        <v>37469</v>
      </c>
      <c r="G215" s="2">
        <f t="shared" si="13"/>
        <v>37499</v>
      </c>
      <c r="H215" s="3" t="str">
        <f t="shared" si="15"/>
        <v>INSERT INTO temporalidad VALUES (213,'37469','Mes','Mensual','37469','37499');</v>
      </c>
    </row>
    <row r="216" spans="1:8" x14ac:dyDescent="0.25">
      <c r="A216">
        <f t="shared" si="17"/>
        <v>29</v>
      </c>
      <c r="B216">
        <f t="shared" si="16"/>
        <v>214</v>
      </c>
      <c r="C216" s="4">
        <v>37500</v>
      </c>
      <c r="D216" t="s">
        <v>70</v>
      </c>
      <c r="E216" t="s">
        <v>71</v>
      </c>
      <c r="F216" s="2">
        <f t="shared" si="14"/>
        <v>37500</v>
      </c>
      <c r="G216" s="2">
        <f t="shared" si="13"/>
        <v>37529</v>
      </c>
      <c r="H216" s="3" t="str">
        <f t="shared" si="15"/>
        <v>INSERT INTO temporalidad VALUES (214,'37500','Mes','Mensual','37500','37529');</v>
      </c>
    </row>
    <row r="217" spans="1:8" x14ac:dyDescent="0.25">
      <c r="A217">
        <f t="shared" si="17"/>
        <v>30</v>
      </c>
      <c r="B217">
        <f t="shared" si="16"/>
        <v>215</v>
      </c>
      <c r="C217" s="4">
        <v>37530</v>
      </c>
      <c r="D217" t="s">
        <v>70</v>
      </c>
      <c r="E217" t="s">
        <v>71</v>
      </c>
      <c r="F217" s="2">
        <f t="shared" si="14"/>
        <v>37530</v>
      </c>
      <c r="G217" s="2">
        <f t="shared" si="13"/>
        <v>37560</v>
      </c>
      <c r="H217" s="3" t="str">
        <f t="shared" si="15"/>
        <v>INSERT INTO temporalidad VALUES (215,'37530','Mes','Mensual','37530','37560');</v>
      </c>
    </row>
    <row r="218" spans="1:8" x14ac:dyDescent="0.25">
      <c r="A218">
        <f t="shared" si="17"/>
        <v>29</v>
      </c>
      <c r="B218">
        <f t="shared" si="16"/>
        <v>216</v>
      </c>
      <c r="C218" s="4">
        <v>37561</v>
      </c>
      <c r="D218" t="s">
        <v>70</v>
      </c>
      <c r="E218" t="s">
        <v>71</v>
      </c>
      <c r="F218" s="2">
        <f t="shared" si="14"/>
        <v>37561</v>
      </c>
      <c r="G218" s="2">
        <f t="shared" si="13"/>
        <v>37590</v>
      </c>
      <c r="H218" s="3" t="str">
        <f t="shared" si="15"/>
        <v>INSERT INTO temporalidad VALUES (216,'37561','Mes','Mensual','37561','37590');</v>
      </c>
    </row>
    <row r="219" spans="1:8" x14ac:dyDescent="0.25">
      <c r="A219">
        <f t="shared" si="17"/>
        <v>30</v>
      </c>
      <c r="B219">
        <f t="shared" si="16"/>
        <v>217</v>
      </c>
      <c r="C219" s="4">
        <v>37591</v>
      </c>
      <c r="D219" t="s">
        <v>70</v>
      </c>
      <c r="E219" t="s">
        <v>71</v>
      </c>
      <c r="F219" s="2">
        <f t="shared" si="14"/>
        <v>37591</v>
      </c>
      <c r="G219" s="2">
        <f t="shared" si="13"/>
        <v>37621</v>
      </c>
      <c r="H219" s="3" t="str">
        <f t="shared" si="15"/>
        <v>INSERT INTO temporalidad VALUES (217,'37591','Mes','Mensual','37591','37621');</v>
      </c>
    </row>
    <row r="220" spans="1:8" x14ac:dyDescent="0.25">
      <c r="A220">
        <f t="shared" si="17"/>
        <v>30</v>
      </c>
      <c r="B220">
        <f t="shared" si="16"/>
        <v>218</v>
      </c>
      <c r="C220" s="4">
        <v>37622</v>
      </c>
      <c r="D220" t="s">
        <v>70</v>
      </c>
      <c r="E220" t="s">
        <v>71</v>
      </c>
      <c r="F220" s="2">
        <f t="shared" si="14"/>
        <v>37622</v>
      </c>
      <c r="G220" s="2">
        <f t="shared" si="13"/>
        <v>37652</v>
      </c>
      <c r="H220" s="3" t="str">
        <f t="shared" si="15"/>
        <v>INSERT INTO temporalidad VALUES (218,'37622','Mes','Mensual','37622','37652');</v>
      </c>
    </row>
    <row r="221" spans="1:8" x14ac:dyDescent="0.25">
      <c r="A221">
        <f t="shared" si="17"/>
        <v>27</v>
      </c>
      <c r="B221">
        <f t="shared" si="16"/>
        <v>219</v>
      </c>
      <c r="C221" s="4">
        <v>37653</v>
      </c>
      <c r="D221" t="s">
        <v>70</v>
      </c>
      <c r="E221" t="s">
        <v>71</v>
      </c>
      <c r="F221" s="2">
        <f t="shared" si="14"/>
        <v>37653</v>
      </c>
      <c r="G221" s="2">
        <f t="shared" si="13"/>
        <v>37680</v>
      </c>
      <c r="H221" s="3" t="str">
        <f t="shared" si="15"/>
        <v>INSERT INTO temporalidad VALUES (219,'37653','Mes','Mensual','37653','37680');</v>
      </c>
    </row>
    <row r="222" spans="1:8" x14ac:dyDescent="0.25">
      <c r="A222">
        <f t="shared" si="17"/>
        <v>30</v>
      </c>
      <c r="B222">
        <f t="shared" si="16"/>
        <v>220</v>
      </c>
      <c r="C222" s="4">
        <v>37681</v>
      </c>
      <c r="D222" t="s">
        <v>70</v>
      </c>
      <c r="E222" t="s">
        <v>71</v>
      </c>
      <c r="F222" s="2">
        <f t="shared" si="14"/>
        <v>37681</v>
      </c>
      <c r="G222" s="2">
        <f t="shared" si="13"/>
        <v>37711</v>
      </c>
      <c r="H222" s="3" t="str">
        <f t="shared" si="15"/>
        <v>INSERT INTO temporalidad VALUES (220,'37681','Mes','Mensual','37681','37711');</v>
      </c>
    </row>
    <row r="223" spans="1:8" x14ac:dyDescent="0.25">
      <c r="A223">
        <f t="shared" si="17"/>
        <v>29</v>
      </c>
      <c r="B223">
        <f t="shared" si="16"/>
        <v>221</v>
      </c>
      <c r="C223" s="4">
        <v>37712</v>
      </c>
      <c r="D223" t="s">
        <v>70</v>
      </c>
      <c r="E223" t="s">
        <v>71</v>
      </c>
      <c r="F223" s="2">
        <f t="shared" si="14"/>
        <v>37712</v>
      </c>
      <c r="G223" s="2">
        <f t="shared" si="13"/>
        <v>37741</v>
      </c>
      <c r="H223" s="3" t="str">
        <f t="shared" si="15"/>
        <v>INSERT INTO temporalidad VALUES (221,'37712','Mes','Mensual','37712','37741');</v>
      </c>
    </row>
    <row r="224" spans="1:8" x14ac:dyDescent="0.25">
      <c r="A224">
        <f t="shared" si="17"/>
        <v>30</v>
      </c>
      <c r="B224">
        <f t="shared" si="16"/>
        <v>222</v>
      </c>
      <c r="C224" s="4">
        <v>37742</v>
      </c>
      <c r="D224" t="s">
        <v>70</v>
      </c>
      <c r="E224" t="s">
        <v>71</v>
      </c>
      <c r="F224" s="2">
        <f t="shared" si="14"/>
        <v>37742</v>
      </c>
      <c r="G224" s="2">
        <f t="shared" si="13"/>
        <v>37772</v>
      </c>
      <c r="H224" s="3" t="str">
        <f t="shared" si="15"/>
        <v>INSERT INTO temporalidad VALUES (222,'37742','Mes','Mensual','37742','37772');</v>
      </c>
    </row>
    <row r="225" spans="1:8" x14ac:dyDescent="0.25">
      <c r="A225">
        <f t="shared" si="17"/>
        <v>29</v>
      </c>
      <c r="B225">
        <f t="shared" si="16"/>
        <v>223</v>
      </c>
      <c r="C225" s="4">
        <v>37773</v>
      </c>
      <c r="D225" t="s">
        <v>70</v>
      </c>
      <c r="E225" t="s">
        <v>71</v>
      </c>
      <c r="F225" s="2">
        <f t="shared" si="14"/>
        <v>37773</v>
      </c>
      <c r="G225" s="2">
        <f t="shared" si="13"/>
        <v>37802</v>
      </c>
      <c r="H225" s="3" t="str">
        <f t="shared" si="15"/>
        <v>INSERT INTO temporalidad VALUES (223,'37773','Mes','Mensual','37773','37802');</v>
      </c>
    </row>
    <row r="226" spans="1:8" x14ac:dyDescent="0.25">
      <c r="A226">
        <f t="shared" si="17"/>
        <v>30</v>
      </c>
      <c r="B226">
        <f t="shared" si="16"/>
        <v>224</v>
      </c>
      <c r="C226" s="4">
        <v>37803</v>
      </c>
      <c r="D226" t="s">
        <v>70</v>
      </c>
      <c r="E226" t="s">
        <v>71</v>
      </c>
      <c r="F226" s="2">
        <f t="shared" si="14"/>
        <v>37803</v>
      </c>
      <c r="G226" s="2">
        <f t="shared" si="13"/>
        <v>37833</v>
      </c>
      <c r="H226" s="3" t="str">
        <f t="shared" si="15"/>
        <v>INSERT INTO temporalidad VALUES (224,'37803','Mes','Mensual','37803','37833');</v>
      </c>
    </row>
    <row r="227" spans="1:8" x14ac:dyDescent="0.25">
      <c r="A227">
        <f t="shared" si="17"/>
        <v>30</v>
      </c>
      <c r="B227">
        <f t="shared" si="16"/>
        <v>225</v>
      </c>
      <c r="C227" s="4">
        <v>37834</v>
      </c>
      <c r="D227" t="s">
        <v>70</v>
      </c>
      <c r="E227" t="s">
        <v>71</v>
      </c>
      <c r="F227" s="2">
        <f t="shared" si="14"/>
        <v>37834</v>
      </c>
      <c r="G227" s="2">
        <f t="shared" si="13"/>
        <v>37864</v>
      </c>
      <c r="H227" s="3" t="str">
        <f t="shared" si="15"/>
        <v>INSERT INTO temporalidad VALUES (225,'37834','Mes','Mensual','37834','37864');</v>
      </c>
    </row>
    <row r="228" spans="1:8" x14ac:dyDescent="0.25">
      <c r="A228">
        <f t="shared" si="17"/>
        <v>29</v>
      </c>
      <c r="B228">
        <f t="shared" si="16"/>
        <v>226</v>
      </c>
      <c r="C228" s="4">
        <v>37865</v>
      </c>
      <c r="D228" t="s">
        <v>70</v>
      </c>
      <c r="E228" t="s">
        <v>71</v>
      </c>
      <c r="F228" s="2">
        <f t="shared" si="14"/>
        <v>37865</v>
      </c>
      <c r="G228" s="2">
        <f t="shared" si="13"/>
        <v>37894</v>
      </c>
      <c r="H228" s="3" t="str">
        <f t="shared" si="15"/>
        <v>INSERT INTO temporalidad VALUES (226,'37865','Mes','Mensual','37865','37894');</v>
      </c>
    </row>
    <row r="229" spans="1:8" x14ac:dyDescent="0.25">
      <c r="A229">
        <f t="shared" si="17"/>
        <v>30</v>
      </c>
      <c r="B229">
        <f t="shared" si="16"/>
        <v>227</v>
      </c>
      <c r="C229" s="4">
        <v>37895</v>
      </c>
      <c r="D229" t="s">
        <v>70</v>
      </c>
      <c r="E229" t="s">
        <v>71</v>
      </c>
      <c r="F229" s="2">
        <f t="shared" si="14"/>
        <v>37895</v>
      </c>
      <c r="G229" s="2">
        <f t="shared" si="13"/>
        <v>37925</v>
      </c>
      <c r="H229" s="3" t="str">
        <f t="shared" si="15"/>
        <v>INSERT INTO temporalidad VALUES (227,'37895','Mes','Mensual','37895','37925');</v>
      </c>
    </row>
    <row r="230" spans="1:8" x14ac:dyDescent="0.25">
      <c r="A230">
        <f t="shared" si="17"/>
        <v>29</v>
      </c>
      <c r="B230">
        <f t="shared" si="16"/>
        <v>228</v>
      </c>
      <c r="C230" s="4">
        <v>37926</v>
      </c>
      <c r="D230" t="s">
        <v>70</v>
      </c>
      <c r="E230" t="s">
        <v>71</v>
      </c>
      <c r="F230" s="2">
        <f t="shared" si="14"/>
        <v>37926</v>
      </c>
      <c r="G230" s="2">
        <f t="shared" si="13"/>
        <v>37955</v>
      </c>
      <c r="H230" s="3" t="str">
        <f t="shared" si="15"/>
        <v>INSERT INTO temporalidad VALUES (228,'37926','Mes','Mensual','37926','37955');</v>
      </c>
    </row>
    <row r="231" spans="1:8" x14ac:dyDescent="0.25">
      <c r="A231">
        <f t="shared" si="17"/>
        <v>30</v>
      </c>
      <c r="B231">
        <f t="shared" si="16"/>
        <v>229</v>
      </c>
      <c r="C231" s="4">
        <v>37956</v>
      </c>
      <c r="D231" t="s">
        <v>70</v>
      </c>
      <c r="E231" t="s">
        <v>71</v>
      </c>
      <c r="F231" s="2">
        <f t="shared" si="14"/>
        <v>37956</v>
      </c>
      <c r="G231" s="2">
        <f t="shared" si="13"/>
        <v>37986</v>
      </c>
      <c r="H231" s="3" t="str">
        <f t="shared" si="15"/>
        <v>INSERT INTO temporalidad VALUES (229,'37956','Mes','Mensual','37956','37986');</v>
      </c>
    </row>
    <row r="232" spans="1:8" x14ac:dyDescent="0.25">
      <c r="A232">
        <f t="shared" si="17"/>
        <v>30</v>
      </c>
      <c r="B232">
        <f t="shared" si="16"/>
        <v>230</v>
      </c>
      <c r="C232" s="4">
        <v>37987</v>
      </c>
      <c r="D232" t="s">
        <v>70</v>
      </c>
      <c r="E232" t="s">
        <v>71</v>
      </c>
      <c r="F232" s="2">
        <f t="shared" si="14"/>
        <v>37987</v>
      </c>
      <c r="G232" s="2">
        <f t="shared" si="13"/>
        <v>38017</v>
      </c>
      <c r="H232" s="3" t="str">
        <f t="shared" si="15"/>
        <v>INSERT INTO temporalidad VALUES (230,'37987','Mes','Mensual','37987','38017');</v>
      </c>
    </row>
    <row r="233" spans="1:8" x14ac:dyDescent="0.25">
      <c r="A233">
        <f t="shared" si="17"/>
        <v>27</v>
      </c>
      <c r="B233">
        <f t="shared" si="16"/>
        <v>231</v>
      </c>
      <c r="C233" s="4">
        <v>38018</v>
      </c>
      <c r="D233" t="s">
        <v>70</v>
      </c>
      <c r="E233" t="s">
        <v>71</v>
      </c>
      <c r="F233" s="2">
        <f t="shared" si="14"/>
        <v>38018</v>
      </c>
      <c r="G233" s="2">
        <f t="shared" si="13"/>
        <v>38045</v>
      </c>
      <c r="H233" s="3" t="str">
        <f t="shared" si="15"/>
        <v>INSERT INTO temporalidad VALUES (231,'38018','Mes','Mensual','38018','38045');</v>
      </c>
    </row>
    <row r="234" spans="1:8" x14ac:dyDescent="0.25">
      <c r="A234">
        <f t="shared" si="17"/>
        <v>30</v>
      </c>
      <c r="B234">
        <f t="shared" si="16"/>
        <v>232</v>
      </c>
      <c r="C234" s="4">
        <v>38047</v>
      </c>
      <c r="D234" t="s">
        <v>70</v>
      </c>
      <c r="E234" t="s">
        <v>71</v>
      </c>
      <c r="F234" s="2">
        <f t="shared" si="14"/>
        <v>38047</v>
      </c>
      <c r="G234" s="2">
        <f t="shared" si="13"/>
        <v>38077</v>
      </c>
      <c r="H234" s="3" t="str">
        <f t="shared" si="15"/>
        <v>INSERT INTO temporalidad VALUES (232,'38047','Mes','Mensual','38047','38077');</v>
      </c>
    </row>
    <row r="235" spans="1:8" x14ac:dyDescent="0.25">
      <c r="A235">
        <f t="shared" si="17"/>
        <v>29</v>
      </c>
      <c r="B235">
        <f t="shared" si="16"/>
        <v>233</v>
      </c>
      <c r="C235" s="4">
        <v>38078</v>
      </c>
      <c r="D235" t="s">
        <v>70</v>
      </c>
      <c r="E235" t="s">
        <v>71</v>
      </c>
      <c r="F235" s="2">
        <f t="shared" si="14"/>
        <v>38078</v>
      </c>
      <c r="G235" s="2">
        <f t="shared" si="13"/>
        <v>38107</v>
      </c>
      <c r="H235" s="3" t="str">
        <f t="shared" si="15"/>
        <v>INSERT INTO temporalidad VALUES (233,'38078','Mes','Mensual','38078','38107');</v>
      </c>
    </row>
    <row r="236" spans="1:8" x14ac:dyDescent="0.25">
      <c r="A236">
        <f t="shared" si="17"/>
        <v>30</v>
      </c>
      <c r="B236">
        <f t="shared" si="16"/>
        <v>234</v>
      </c>
      <c r="C236" s="4">
        <v>38108</v>
      </c>
      <c r="D236" t="s">
        <v>70</v>
      </c>
      <c r="E236" t="s">
        <v>71</v>
      </c>
      <c r="F236" s="2">
        <f t="shared" si="14"/>
        <v>38108</v>
      </c>
      <c r="G236" s="2">
        <f t="shared" si="13"/>
        <v>38138</v>
      </c>
      <c r="H236" s="3" t="str">
        <f t="shared" si="15"/>
        <v>INSERT INTO temporalidad VALUES (234,'38108','Mes','Mensual','38108','38138');</v>
      </c>
    </row>
    <row r="237" spans="1:8" x14ac:dyDescent="0.25">
      <c r="A237">
        <f t="shared" si="17"/>
        <v>29</v>
      </c>
      <c r="B237">
        <f t="shared" si="16"/>
        <v>235</v>
      </c>
      <c r="C237" s="4">
        <v>38139</v>
      </c>
      <c r="D237" t="s">
        <v>70</v>
      </c>
      <c r="E237" t="s">
        <v>71</v>
      </c>
      <c r="F237" s="2">
        <f t="shared" si="14"/>
        <v>38139</v>
      </c>
      <c r="G237" s="2">
        <f t="shared" si="13"/>
        <v>38168</v>
      </c>
      <c r="H237" s="3" t="str">
        <f t="shared" si="15"/>
        <v>INSERT INTO temporalidad VALUES (235,'38139','Mes','Mensual','38139','38168');</v>
      </c>
    </row>
    <row r="238" spans="1:8" x14ac:dyDescent="0.25">
      <c r="A238">
        <f t="shared" si="17"/>
        <v>30</v>
      </c>
      <c r="B238">
        <f t="shared" si="16"/>
        <v>236</v>
      </c>
      <c r="C238" s="4">
        <v>38169</v>
      </c>
      <c r="D238" t="s">
        <v>70</v>
      </c>
      <c r="E238" t="s">
        <v>71</v>
      </c>
      <c r="F238" s="2">
        <f t="shared" si="14"/>
        <v>38169</v>
      </c>
      <c r="G238" s="2">
        <f t="shared" si="13"/>
        <v>38199</v>
      </c>
      <c r="H238" s="3" t="str">
        <f t="shared" si="15"/>
        <v>INSERT INTO temporalidad VALUES (236,'38169','Mes','Mensual','38169','38199');</v>
      </c>
    </row>
    <row r="239" spans="1:8" x14ac:dyDescent="0.25">
      <c r="A239">
        <f t="shared" si="17"/>
        <v>30</v>
      </c>
      <c r="B239">
        <f t="shared" si="16"/>
        <v>237</v>
      </c>
      <c r="C239" s="4">
        <v>38200</v>
      </c>
      <c r="D239" t="s">
        <v>70</v>
      </c>
      <c r="E239" t="s">
        <v>71</v>
      </c>
      <c r="F239" s="2">
        <f t="shared" si="14"/>
        <v>38200</v>
      </c>
      <c r="G239" s="2">
        <f t="shared" si="13"/>
        <v>38230</v>
      </c>
      <c r="H239" s="3" t="str">
        <f t="shared" si="15"/>
        <v>INSERT INTO temporalidad VALUES (237,'38200','Mes','Mensual','38200','38230');</v>
      </c>
    </row>
    <row r="240" spans="1:8" x14ac:dyDescent="0.25">
      <c r="A240">
        <f t="shared" si="17"/>
        <v>29</v>
      </c>
      <c r="B240">
        <f t="shared" si="16"/>
        <v>238</v>
      </c>
      <c r="C240" s="4">
        <v>38231</v>
      </c>
      <c r="D240" t="s">
        <v>70</v>
      </c>
      <c r="E240" t="s">
        <v>71</v>
      </c>
      <c r="F240" s="2">
        <f t="shared" si="14"/>
        <v>38231</v>
      </c>
      <c r="G240" s="2">
        <f t="shared" si="13"/>
        <v>38260</v>
      </c>
      <c r="H240" s="3" t="str">
        <f t="shared" si="15"/>
        <v>INSERT INTO temporalidad VALUES (238,'38231','Mes','Mensual','38231','38260');</v>
      </c>
    </row>
    <row r="241" spans="1:8" x14ac:dyDescent="0.25">
      <c r="A241">
        <f t="shared" si="17"/>
        <v>30</v>
      </c>
      <c r="B241">
        <f t="shared" si="16"/>
        <v>239</v>
      </c>
      <c r="C241" s="4">
        <v>38261</v>
      </c>
      <c r="D241" t="s">
        <v>70</v>
      </c>
      <c r="E241" t="s">
        <v>71</v>
      </c>
      <c r="F241" s="2">
        <f t="shared" si="14"/>
        <v>38261</v>
      </c>
      <c r="G241" s="2">
        <f t="shared" si="13"/>
        <v>38291</v>
      </c>
      <c r="H241" s="3" t="str">
        <f t="shared" si="15"/>
        <v>INSERT INTO temporalidad VALUES (239,'38261','Mes','Mensual','38261','38291');</v>
      </c>
    </row>
    <row r="242" spans="1:8" x14ac:dyDescent="0.25">
      <c r="A242">
        <f t="shared" si="17"/>
        <v>29</v>
      </c>
      <c r="B242">
        <f t="shared" si="16"/>
        <v>240</v>
      </c>
      <c r="C242" s="4">
        <v>38292</v>
      </c>
      <c r="D242" t="s">
        <v>70</v>
      </c>
      <c r="E242" t="s">
        <v>71</v>
      </c>
      <c r="F242" s="2">
        <f t="shared" si="14"/>
        <v>38292</v>
      </c>
      <c r="G242" s="2">
        <f t="shared" si="13"/>
        <v>38321</v>
      </c>
      <c r="H242" s="3" t="str">
        <f t="shared" si="15"/>
        <v>INSERT INTO temporalidad VALUES (240,'38292','Mes','Mensual','38292','38321');</v>
      </c>
    </row>
    <row r="243" spans="1:8" x14ac:dyDescent="0.25">
      <c r="A243">
        <f t="shared" si="17"/>
        <v>30</v>
      </c>
      <c r="B243">
        <f t="shared" si="16"/>
        <v>241</v>
      </c>
      <c r="C243" s="4">
        <v>38322</v>
      </c>
      <c r="D243" t="s">
        <v>70</v>
      </c>
      <c r="E243" t="s">
        <v>71</v>
      </c>
      <c r="F243" s="2">
        <f t="shared" si="14"/>
        <v>38322</v>
      </c>
      <c r="G243" s="2">
        <f t="shared" si="13"/>
        <v>38352</v>
      </c>
      <c r="H243" s="3" t="str">
        <f t="shared" si="15"/>
        <v>INSERT INTO temporalidad VALUES (241,'38322','Mes','Mensual','38322','38352');</v>
      </c>
    </row>
    <row r="244" spans="1:8" x14ac:dyDescent="0.25">
      <c r="A244">
        <f t="shared" si="17"/>
        <v>30</v>
      </c>
      <c r="B244">
        <f t="shared" si="16"/>
        <v>242</v>
      </c>
      <c r="C244" s="4">
        <v>38353</v>
      </c>
      <c r="D244" t="s">
        <v>70</v>
      </c>
      <c r="E244" t="s">
        <v>71</v>
      </c>
      <c r="F244" s="2">
        <f t="shared" si="14"/>
        <v>38353</v>
      </c>
      <c r="G244" s="2">
        <f t="shared" si="13"/>
        <v>38383</v>
      </c>
      <c r="H244" s="3" t="str">
        <f t="shared" si="15"/>
        <v>INSERT INTO temporalidad VALUES (242,'38353','Mes','Mensual','38353','38383');</v>
      </c>
    </row>
    <row r="245" spans="1:8" x14ac:dyDescent="0.25">
      <c r="A245">
        <f t="shared" si="17"/>
        <v>27</v>
      </c>
      <c r="B245">
        <f t="shared" si="16"/>
        <v>243</v>
      </c>
      <c r="C245" s="4">
        <v>38384</v>
      </c>
      <c r="D245" t="s">
        <v>70</v>
      </c>
      <c r="E245" t="s">
        <v>71</v>
      </c>
      <c r="F245" s="2">
        <f t="shared" si="14"/>
        <v>38384</v>
      </c>
      <c r="G245" s="2">
        <f t="shared" si="13"/>
        <v>38411</v>
      </c>
      <c r="H245" s="3" t="str">
        <f t="shared" si="15"/>
        <v>INSERT INTO temporalidad VALUES (243,'38384','Mes','Mensual','38384','38411');</v>
      </c>
    </row>
    <row r="246" spans="1:8" x14ac:dyDescent="0.25">
      <c r="A246">
        <f t="shared" si="17"/>
        <v>30</v>
      </c>
      <c r="B246">
        <f t="shared" si="16"/>
        <v>244</v>
      </c>
      <c r="C246" s="4">
        <v>38412</v>
      </c>
      <c r="D246" t="s">
        <v>70</v>
      </c>
      <c r="E246" t="s">
        <v>71</v>
      </c>
      <c r="F246" s="2">
        <f t="shared" si="14"/>
        <v>38412</v>
      </c>
      <c r="G246" s="2">
        <f t="shared" si="13"/>
        <v>38442</v>
      </c>
      <c r="H246" s="3" t="str">
        <f t="shared" si="15"/>
        <v>INSERT INTO temporalidad VALUES (244,'38412','Mes','Mensual','38412','38442');</v>
      </c>
    </row>
    <row r="247" spans="1:8" x14ac:dyDescent="0.25">
      <c r="A247">
        <f t="shared" si="17"/>
        <v>29</v>
      </c>
      <c r="B247">
        <f t="shared" si="16"/>
        <v>245</v>
      </c>
      <c r="C247" s="4">
        <v>38443</v>
      </c>
      <c r="D247" t="s">
        <v>70</v>
      </c>
      <c r="E247" t="s">
        <v>71</v>
      </c>
      <c r="F247" s="2">
        <f t="shared" si="14"/>
        <v>38443</v>
      </c>
      <c r="G247" s="2">
        <f t="shared" si="13"/>
        <v>38472</v>
      </c>
      <c r="H247" s="3" t="str">
        <f t="shared" si="15"/>
        <v>INSERT INTO temporalidad VALUES (245,'38443','Mes','Mensual','38443','38472');</v>
      </c>
    </row>
    <row r="248" spans="1:8" x14ac:dyDescent="0.25">
      <c r="A248">
        <f t="shared" si="17"/>
        <v>30</v>
      </c>
      <c r="B248">
        <f t="shared" si="16"/>
        <v>246</v>
      </c>
      <c r="C248" s="4">
        <v>38473</v>
      </c>
      <c r="D248" t="s">
        <v>70</v>
      </c>
      <c r="E248" t="s">
        <v>71</v>
      </c>
      <c r="F248" s="2">
        <f t="shared" si="14"/>
        <v>38473</v>
      </c>
      <c r="G248" s="2">
        <f t="shared" si="13"/>
        <v>38503</v>
      </c>
      <c r="H248" s="3" t="str">
        <f t="shared" si="15"/>
        <v>INSERT INTO temporalidad VALUES (246,'38473','Mes','Mensual','38473','38503');</v>
      </c>
    </row>
    <row r="249" spans="1:8" x14ac:dyDescent="0.25">
      <c r="A249">
        <f t="shared" si="17"/>
        <v>29</v>
      </c>
      <c r="B249">
        <f t="shared" si="16"/>
        <v>247</v>
      </c>
      <c r="C249" s="4">
        <v>38504</v>
      </c>
      <c r="D249" t="s">
        <v>70</v>
      </c>
      <c r="E249" t="s">
        <v>71</v>
      </c>
      <c r="F249" s="2">
        <f t="shared" si="14"/>
        <v>38504</v>
      </c>
      <c r="G249" s="2">
        <f t="shared" si="13"/>
        <v>38533</v>
      </c>
      <c r="H249" s="3" t="str">
        <f t="shared" si="15"/>
        <v>INSERT INTO temporalidad VALUES (247,'38504','Mes','Mensual','38504','38533');</v>
      </c>
    </row>
    <row r="250" spans="1:8" x14ac:dyDescent="0.25">
      <c r="A250">
        <f t="shared" si="17"/>
        <v>30</v>
      </c>
      <c r="B250">
        <f t="shared" si="16"/>
        <v>248</v>
      </c>
      <c r="C250" s="4">
        <v>38534</v>
      </c>
      <c r="D250" t="s">
        <v>70</v>
      </c>
      <c r="E250" t="s">
        <v>71</v>
      </c>
      <c r="F250" s="2">
        <f t="shared" si="14"/>
        <v>38534</v>
      </c>
      <c r="G250" s="2">
        <f t="shared" si="13"/>
        <v>38564</v>
      </c>
      <c r="H250" s="3" t="str">
        <f t="shared" si="15"/>
        <v>INSERT INTO temporalidad VALUES (248,'38534','Mes','Mensual','38534','38564');</v>
      </c>
    </row>
    <row r="251" spans="1:8" x14ac:dyDescent="0.25">
      <c r="A251">
        <f t="shared" si="17"/>
        <v>30</v>
      </c>
      <c r="B251">
        <f t="shared" si="16"/>
        <v>249</v>
      </c>
      <c r="C251" s="4">
        <v>38565</v>
      </c>
      <c r="D251" t="s">
        <v>70</v>
      </c>
      <c r="E251" t="s">
        <v>71</v>
      </c>
      <c r="F251" s="2">
        <f t="shared" si="14"/>
        <v>38565</v>
      </c>
      <c r="G251" s="2">
        <f t="shared" si="13"/>
        <v>38595</v>
      </c>
      <c r="H251" s="3" t="str">
        <f t="shared" si="15"/>
        <v>INSERT INTO temporalidad VALUES (249,'38565','Mes','Mensual','38565','38595');</v>
      </c>
    </row>
    <row r="252" spans="1:8" x14ac:dyDescent="0.25">
      <c r="A252">
        <f t="shared" si="17"/>
        <v>29</v>
      </c>
      <c r="B252">
        <f t="shared" si="16"/>
        <v>250</v>
      </c>
      <c r="C252" s="4">
        <v>38596</v>
      </c>
      <c r="D252" t="s">
        <v>70</v>
      </c>
      <c r="E252" t="s">
        <v>71</v>
      </c>
      <c r="F252" s="2">
        <f t="shared" si="14"/>
        <v>38596</v>
      </c>
      <c r="G252" s="2">
        <f t="shared" si="13"/>
        <v>38625</v>
      </c>
      <c r="H252" s="3" t="str">
        <f t="shared" si="15"/>
        <v>INSERT INTO temporalidad VALUES (250,'38596','Mes','Mensual','38596','38625');</v>
      </c>
    </row>
    <row r="253" spans="1:8" x14ac:dyDescent="0.25">
      <c r="A253">
        <f t="shared" si="17"/>
        <v>30</v>
      </c>
      <c r="B253">
        <f t="shared" si="16"/>
        <v>251</v>
      </c>
      <c r="C253" s="4">
        <v>38626</v>
      </c>
      <c r="D253" t="s">
        <v>70</v>
      </c>
      <c r="E253" t="s">
        <v>71</v>
      </c>
      <c r="F253" s="2">
        <f t="shared" si="14"/>
        <v>38626</v>
      </c>
      <c r="G253" s="2">
        <f t="shared" si="13"/>
        <v>38656</v>
      </c>
      <c r="H253" s="3" t="str">
        <f t="shared" si="15"/>
        <v>INSERT INTO temporalidad VALUES (251,'38626','Mes','Mensual','38626','38656');</v>
      </c>
    </row>
    <row r="254" spans="1:8" x14ac:dyDescent="0.25">
      <c r="A254">
        <f t="shared" si="17"/>
        <v>29</v>
      </c>
      <c r="B254">
        <f t="shared" si="16"/>
        <v>252</v>
      </c>
      <c r="C254" s="4">
        <v>38657</v>
      </c>
      <c r="D254" t="s">
        <v>70</v>
      </c>
      <c r="E254" t="s">
        <v>71</v>
      </c>
      <c r="F254" s="2">
        <f t="shared" si="14"/>
        <v>38657</v>
      </c>
      <c r="G254" s="2">
        <f t="shared" si="13"/>
        <v>38686</v>
      </c>
      <c r="H254" s="3" t="str">
        <f t="shared" si="15"/>
        <v>INSERT INTO temporalidad VALUES (252,'38657','Mes','Mensual','38657','38686');</v>
      </c>
    </row>
    <row r="255" spans="1:8" x14ac:dyDescent="0.25">
      <c r="A255">
        <f t="shared" si="17"/>
        <v>30</v>
      </c>
      <c r="B255">
        <f t="shared" si="16"/>
        <v>253</v>
      </c>
      <c r="C255" s="4">
        <v>38687</v>
      </c>
      <c r="D255" t="s">
        <v>70</v>
      </c>
      <c r="E255" t="s">
        <v>71</v>
      </c>
      <c r="F255" s="2">
        <f t="shared" si="14"/>
        <v>38687</v>
      </c>
      <c r="G255" s="2">
        <f t="shared" si="13"/>
        <v>38717</v>
      </c>
      <c r="H255" s="3" t="str">
        <f t="shared" si="15"/>
        <v>INSERT INTO temporalidad VALUES (253,'38687','Mes','Mensual','38687','38717');</v>
      </c>
    </row>
    <row r="256" spans="1:8" x14ac:dyDescent="0.25">
      <c r="A256">
        <f t="shared" si="17"/>
        <v>30</v>
      </c>
      <c r="B256">
        <f t="shared" si="16"/>
        <v>254</v>
      </c>
      <c r="C256" s="4">
        <v>38718</v>
      </c>
      <c r="D256" t="s">
        <v>70</v>
      </c>
      <c r="E256" t="s">
        <v>71</v>
      </c>
      <c r="F256" s="2">
        <f t="shared" si="14"/>
        <v>38718</v>
      </c>
      <c r="G256" s="2">
        <f t="shared" ref="G256:G319" si="18">+F256+A256</f>
        <v>38748</v>
      </c>
      <c r="H256" s="3" t="str">
        <f t="shared" si="15"/>
        <v>INSERT INTO temporalidad VALUES (254,'38718','Mes','Mensual','38718','38748');</v>
      </c>
    </row>
    <row r="257" spans="1:8" x14ac:dyDescent="0.25">
      <c r="A257">
        <f t="shared" si="17"/>
        <v>27</v>
      </c>
      <c r="B257">
        <f t="shared" si="16"/>
        <v>255</v>
      </c>
      <c r="C257" s="4">
        <v>38749</v>
      </c>
      <c r="D257" t="s">
        <v>70</v>
      </c>
      <c r="E257" t="s">
        <v>71</v>
      </c>
      <c r="F257" s="2">
        <f t="shared" si="14"/>
        <v>38749</v>
      </c>
      <c r="G257" s="2">
        <f t="shared" si="18"/>
        <v>38776</v>
      </c>
      <c r="H257" s="3" t="str">
        <f t="shared" si="15"/>
        <v>INSERT INTO temporalidad VALUES (255,'38749','Mes','Mensual','38749','38776');</v>
      </c>
    </row>
    <row r="258" spans="1:8" x14ac:dyDescent="0.25">
      <c r="A258">
        <f t="shared" si="17"/>
        <v>30</v>
      </c>
      <c r="B258">
        <f t="shared" si="16"/>
        <v>256</v>
      </c>
      <c r="C258" s="4">
        <v>38777</v>
      </c>
      <c r="D258" t="s">
        <v>70</v>
      </c>
      <c r="E258" t="s">
        <v>71</v>
      </c>
      <c r="F258" s="2">
        <f t="shared" ref="F258:F321" si="19">+MIN(C258)</f>
        <v>38777</v>
      </c>
      <c r="G258" s="2">
        <f t="shared" si="18"/>
        <v>38807</v>
      </c>
      <c r="H258" s="3" t="str">
        <f t="shared" si="15"/>
        <v>INSERT INTO temporalidad VALUES (256,'38777','Mes','Mensual','38777','38807');</v>
      </c>
    </row>
    <row r="259" spans="1:8" x14ac:dyDescent="0.25">
      <c r="A259">
        <f t="shared" si="17"/>
        <v>29</v>
      </c>
      <c r="B259">
        <f t="shared" si="16"/>
        <v>257</v>
      </c>
      <c r="C259" s="4">
        <v>38808</v>
      </c>
      <c r="D259" t="s">
        <v>70</v>
      </c>
      <c r="E259" t="s">
        <v>71</v>
      </c>
      <c r="F259" s="2">
        <f t="shared" si="19"/>
        <v>38808</v>
      </c>
      <c r="G259" s="2">
        <f t="shared" si="18"/>
        <v>38837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(257,'38808','Mes','Mensual','38808','38837');</v>
      </c>
    </row>
    <row r="260" spans="1:8" x14ac:dyDescent="0.25">
      <c r="A260">
        <f t="shared" si="17"/>
        <v>30</v>
      </c>
      <c r="B260">
        <f t="shared" si="16"/>
        <v>258</v>
      </c>
      <c r="C260" s="4">
        <v>38838</v>
      </c>
      <c r="D260" t="s">
        <v>70</v>
      </c>
      <c r="E260" t="s">
        <v>71</v>
      </c>
      <c r="F260" s="2">
        <f t="shared" si="19"/>
        <v>38838</v>
      </c>
      <c r="G260" s="2">
        <f t="shared" si="18"/>
        <v>38868</v>
      </c>
      <c r="H260" s="3" t="str">
        <f t="shared" si="20"/>
        <v>INSERT INTO temporalidad VALUES (258,'38838','Mes','Mensual','38838','38868');</v>
      </c>
    </row>
    <row r="261" spans="1:8" x14ac:dyDescent="0.25">
      <c r="A261">
        <f t="shared" si="17"/>
        <v>29</v>
      </c>
      <c r="B261">
        <f t="shared" ref="B261:B324" si="21">+B260+1</f>
        <v>259</v>
      </c>
      <c r="C261" s="4">
        <v>38869</v>
      </c>
      <c r="D261" t="s">
        <v>70</v>
      </c>
      <c r="E261" t="s">
        <v>71</v>
      </c>
      <c r="F261" s="2">
        <f t="shared" si="19"/>
        <v>38869</v>
      </c>
      <c r="G261" s="2">
        <f t="shared" si="18"/>
        <v>38898</v>
      </c>
      <c r="H261" s="3" t="str">
        <f t="shared" si="20"/>
        <v>INSERT INTO temporalidad VALUES (259,'38869','Mes','Mensual','38869','38898');</v>
      </c>
    </row>
    <row r="262" spans="1:8" x14ac:dyDescent="0.25">
      <c r="A262">
        <f t="shared" si="17"/>
        <v>30</v>
      </c>
      <c r="B262">
        <f t="shared" si="21"/>
        <v>260</v>
      </c>
      <c r="C262" s="4">
        <v>38899</v>
      </c>
      <c r="D262" t="s">
        <v>70</v>
      </c>
      <c r="E262" t="s">
        <v>71</v>
      </c>
      <c r="F262" s="2">
        <f t="shared" si="19"/>
        <v>38899</v>
      </c>
      <c r="G262" s="2">
        <f t="shared" si="18"/>
        <v>38929</v>
      </c>
      <c r="H262" s="3" t="str">
        <f t="shared" si="20"/>
        <v>INSERT INTO temporalidad VALUES (260,'38899','Mes','Mensual','38899','38929');</v>
      </c>
    </row>
    <row r="263" spans="1:8" x14ac:dyDescent="0.25">
      <c r="A263">
        <f t="shared" si="17"/>
        <v>30</v>
      </c>
      <c r="B263">
        <f t="shared" si="21"/>
        <v>261</v>
      </c>
      <c r="C263" s="4">
        <v>38930</v>
      </c>
      <c r="D263" t="s">
        <v>70</v>
      </c>
      <c r="E263" t="s">
        <v>71</v>
      </c>
      <c r="F263" s="2">
        <f t="shared" si="19"/>
        <v>38930</v>
      </c>
      <c r="G263" s="2">
        <f t="shared" si="18"/>
        <v>38960</v>
      </c>
      <c r="H263" s="3" t="str">
        <f t="shared" si="20"/>
        <v>INSERT INTO temporalidad VALUES (261,'38930','Mes','Mensual','38930','38960');</v>
      </c>
    </row>
    <row r="264" spans="1:8" x14ac:dyDescent="0.25">
      <c r="A264">
        <f t="shared" si="17"/>
        <v>29</v>
      </c>
      <c r="B264">
        <f t="shared" si="21"/>
        <v>262</v>
      </c>
      <c r="C264" s="4">
        <v>38961</v>
      </c>
      <c r="D264" t="s">
        <v>70</v>
      </c>
      <c r="E264" t="s">
        <v>71</v>
      </c>
      <c r="F264" s="2">
        <f t="shared" si="19"/>
        <v>38961</v>
      </c>
      <c r="G264" s="2">
        <f t="shared" si="18"/>
        <v>38990</v>
      </c>
      <c r="H264" s="3" t="str">
        <f t="shared" si="20"/>
        <v>INSERT INTO temporalidad VALUES (262,'38961','Mes','Mensual','38961','38990');</v>
      </c>
    </row>
    <row r="265" spans="1:8" x14ac:dyDescent="0.25">
      <c r="A265">
        <f t="shared" si="17"/>
        <v>30</v>
      </c>
      <c r="B265">
        <f t="shared" si="21"/>
        <v>263</v>
      </c>
      <c r="C265" s="4">
        <v>38991</v>
      </c>
      <c r="D265" t="s">
        <v>70</v>
      </c>
      <c r="E265" t="s">
        <v>71</v>
      </c>
      <c r="F265" s="2">
        <f t="shared" si="19"/>
        <v>38991</v>
      </c>
      <c r="G265" s="2">
        <f t="shared" si="18"/>
        <v>39021</v>
      </c>
      <c r="H265" s="3" t="str">
        <f t="shared" si="20"/>
        <v>INSERT INTO temporalidad VALUES (263,'38991','Mes','Mensual','38991','39021');</v>
      </c>
    </row>
    <row r="266" spans="1:8" x14ac:dyDescent="0.25">
      <c r="A266">
        <f t="shared" si="17"/>
        <v>29</v>
      </c>
      <c r="B266">
        <f t="shared" si="21"/>
        <v>264</v>
      </c>
      <c r="C266" s="4">
        <v>39022</v>
      </c>
      <c r="D266" t="s">
        <v>70</v>
      </c>
      <c r="E266" t="s">
        <v>71</v>
      </c>
      <c r="F266" s="2">
        <f t="shared" si="19"/>
        <v>39022</v>
      </c>
      <c r="G266" s="2">
        <f t="shared" si="18"/>
        <v>39051</v>
      </c>
      <c r="H266" s="3" t="str">
        <f t="shared" si="20"/>
        <v>INSERT INTO temporalidad VALUES (264,'39022','Mes','Mensual','39022','39051');</v>
      </c>
    </row>
    <row r="267" spans="1:8" x14ac:dyDescent="0.25">
      <c r="A267">
        <f t="shared" si="17"/>
        <v>30</v>
      </c>
      <c r="B267">
        <f t="shared" si="21"/>
        <v>265</v>
      </c>
      <c r="C267" s="4">
        <v>39052</v>
      </c>
      <c r="D267" t="s">
        <v>70</v>
      </c>
      <c r="E267" t="s">
        <v>71</v>
      </c>
      <c r="F267" s="2">
        <f t="shared" si="19"/>
        <v>39052</v>
      </c>
      <c r="G267" s="2">
        <f t="shared" si="18"/>
        <v>39082</v>
      </c>
      <c r="H267" s="3" t="str">
        <f t="shared" si="20"/>
        <v>INSERT INTO temporalidad VALUES (265,'39052','Mes','Mensual','39052','39082');</v>
      </c>
    </row>
    <row r="268" spans="1:8" x14ac:dyDescent="0.25">
      <c r="A268">
        <f t="shared" si="17"/>
        <v>30</v>
      </c>
      <c r="B268">
        <f t="shared" si="21"/>
        <v>266</v>
      </c>
      <c r="C268" s="4">
        <v>39083</v>
      </c>
      <c r="D268" t="s">
        <v>70</v>
      </c>
      <c r="E268" t="s">
        <v>71</v>
      </c>
      <c r="F268" s="2">
        <f t="shared" si="19"/>
        <v>39083</v>
      </c>
      <c r="G268" s="2">
        <f t="shared" si="18"/>
        <v>39113</v>
      </c>
      <c r="H268" s="3" t="str">
        <f t="shared" si="20"/>
        <v>INSERT INTO temporalidad VALUES (266,'39083','Mes','Mensual','39083','39113');</v>
      </c>
    </row>
    <row r="269" spans="1:8" x14ac:dyDescent="0.25">
      <c r="A269">
        <f t="shared" ref="A269:A332" si="22">+A257</f>
        <v>27</v>
      </c>
      <c r="B269">
        <f t="shared" si="21"/>
        <v>267</v>
      </c>
      <c r="C269" s="4">
        <v>39114</v>
      </c>
      <c r="D269" t="s">
        <v>70</v>
      </c>
      <c r="E269" t="s">
        <v>71</v>
      </c>
      <c r="F269" s="2">
        <f t="shared" si="19"/>
        <v>39114</v>
      </c>
      <c r="G269" s="2">
        <f t="shared" si="18"/>
        <v>39141</v>
      </c>
      <c r="H269" s="3" t="str">
        <f t="shared" si="20"/>
        <v>INSERT INTO temporalidad VALUES (267,'39114','Mes','Mensual','39114','39141');</v>
      </c>
    </row>
    <row r="270" spans="1:8" x14ac:dyDescent="0.25">
      <c r="A270">
        <f t="shared" si="22"/>
        <v>30</v>
      </c>
      <c r="B270">
        <f t="shared" si="21"/>
        <v>268</v>
      </c>
      <c r="C270" s="4">
        <v>39142</v>
      </c>
      <c r="D270" t="s">
        <v>70</v>
      </c>
      <c r="E270" t="s">
        <v>71</v>
      </c>
      <c r="F270" s="2">
        <f t="shared" si="19"/>
        <v>39142</v>
      </c>
      <c r="G270" s="2">
        <f t="shared" si="18"/>
        <v>39172</v>
      </c>
      <c r="H270" s="3" t="str">
        <f t="shared" si="20"/>
        <v>INSERT INTO temporalidad VALUES (268,'39142','Mes','Mensual','39142','39172');</v>
      </c>
    </row>
    <row r="271" spans="1:8" x14ac:dyDescent="0.25">
      <c r="A271">
        <f t="shared" si="22"/>
        <v>29</v>
      </c>
      <c r="B271">
        <f t="shared" si="21"/>
        <v>269</v>
      </c>
      <c r="C271" s="4">
        <v>39173</v>
      </c>
      <c r="D271" t="s">
        <v>70</v>
      </c>
      <c r="E271" t="s">
        <v>71</v>
      </c>
      <c r="F271" s="2">
        <f t="shared" si="19"/>
        <v>39173</v>
      </c>
      <c r="G271" s="2">
        <f t="shared" si="18"/>
        <v>39202</v>
      </c>
      <c r="H271" s="3" t="str">
        <f t="shared" si="20"/>
        <v>INSERT INTO temporalidad VALUES (269,'39173','Mes','Mensual','39173','39202');</v>
      </c>
    </row>
    <row r="272" spans="1:8" x14ac:dyDescent="0.25">
      <c r="A272">
        <f t="shared" si="22"/>
        <v>30</v>
      </c>
      <c r="B272">
        <f t="shared" si="21"/>
        <v>270</v>
      </c>
      <c r="C272" s="4">
        <v>39203</v>
      </c>
      <c r="D272" t="s">
        <v>70</v>
      </c>
      <c r="E272" t="s">
        <v>71</v>
      </c>
      <c r="F272" s="2">
        <f t="shared" si="19"/>
        <v>39203</v>
      </c>
      <c r="G272" s="2">
        <f t="shared" si="18"/>
        <v>39233</v>
      </c>
      <c r="H272" s="3" t="str">
        <f t="shared" si="20"/>
        <v>INSERT INTO temporalidad VALUES (270,'39203','Mes','Mensual','39203','39233');</v>
      </c>
    </row>
    <row r="273" spans="1:8" x14ac:dyDescent="0.25">
      <c r="A273">
        <f t="shared" si="22"/>
        <v>29</v>
      </c>
      <c r="B273">
        <f t="shared" si="21"/>
        <v>271</v>
      </c>
      <c r="C273" s="4">
        <v>39234</v>
      </c>
      <c r="D273" t="s">
        <v>70</v>
      </c>
      <c r="E273" t="s">
        <v>71</v>
      </c>
      <c r="F273" s="2">
        <f t="shared" si="19"/>
        <v>39234</v>
      </c>
      <c r="G273" s="2">
        <f t="shared" si="18"/>
        <v>39263</v>
      </c>
      <c r="H273" s="3" t="str">
        <f t="shared" si="20"/>
        <v>INSERT INTO temporalidad VALUES (271,'39234','Mes','Mensual','39234','39263');</v>
      </c>
    </row>
    <row r="274" spans="1:8" x14ac:dyDescent="0.25">
      <c r="A274">
        <f t="shared" si="22"/>
        <v>30</v>
      </c>
      <c r="B274">
        <f t="shared" si="21"/>
        <v>272</v>
      </c>
      <c r="C274" s="4">
        <v>39264</v>
      </c>
      <c r="D274" t="s">
        <v>70</v>
      </c>
      <c r="E274" t="s">
        <v>71</v>
      </c>
      <c r="F274" s="2">
        <f t="shared" si="19"/>
        <v>39264</v>
      </c>
      <c r="G274" s="2">
        <f t="shared" si="18"/>
        <v>39294</v>
      </c>
      <c r="H274" s="3" t="str">
        <f t="shared" si="20"/>
        <v>INSERT INTO temporalidad VALUES (272,'39264','Mes','Mensual','39264','39294');</v>
      </c>
    </row>
    <row r="275" spans="1:8" x14ac:dyDescent="0.25">
      <c r="A275">
        <f t="shared" si="22"/>
        <v>30</v>
      </c>
      <c r="B275">
        <f t="shared" si="21"/>
        <v>273</v>
      </c>
      <c r="C275" s="4">
        <v>39295</v>
      </c>
      <c r="D275" t="s">
        <v>70</v>
      </c>
      <c r="E275" t="s">
        <v>71</v>
      </c>
      <c r="F275" s="2">
        <f t="shared" si="19"/>
        <v>39295</v>
      </c>
      <c r="G275" s="2">
        <f t="shared" si="18"/>
        <v>39325</v>
      </c>
      <c r="H275" s="3" t="str">
        <f t="shared" si="20"/>
        <v>INSERT INTO temporalidad VALUES (273,'39295','Mes','Mensual','39295','39325');</v>
      </c>
    </row>
    <row r="276" spans="1:8" x14ac:dyDescent="0.25">
      <c r="A276">
        <f t="shared" si="22"/>
        <v>29</v>
      </c>
      <c r="B276">
        <f t="shared" si="21"/>
        <v>274</v>
      </c>
      <c r="C276" s="4">
        <v>39326</v>
      </c>
      <c r="D276" t="s">
        <v>70</v>
      </c>
      <c r="E276" t="s">
        <v>71</v>
      </c>
      <c r="F276" s="2">
        <f t="shared" si="19"/>
        <v>39326</v>
      </c>
      <c r="G276" s="2">
        <f t="shared" si="18"/>
        <v>39355</v>
      </c>
      <c r="H276" s="3" t="str">
        <f t="shared" si="20"/>
        <v>INSERT INTO temporalidad VALUES (274,'39326','Mes','Mensual','39326','39355');</v>
      </c>
    </row>
    <row r="277" spans="1:8" x14ac:dyDescent="0.25">
      <c r="A277">
        <f t="shared" si="22"/>
        <v>30</v>
      </c>
      <c r="B277">
        <f t="shared" si="21"/>
        <v>275</v>
      </c>
      <c r="C277" s="4">
        <v>39356</v>
      </c>
      <c r="D277" t="s">
        <v>70</v>
      </c>
      <c r="E277" t="s">
        <v>71</v>
      </c>
      <c r="F277" s="2">
        <f t="shared" si="19"/>
        <v>39356</v>
      </c>
      <c r="G277" s="2">
        <f t="shared" si="18"/>
        <v>39386</v>
      </c>
      <c r="H277" s="3" t="str">
        <f t="shared" si="20"/>
        <v>INSERT INTO temporalidad VALUES (275,'39356','Mes','Mensual','39356','39386');</v>
      </c>
    </row>
    <row r="278" spans="1:8" x14ac:dyDescent="0.25">
      <c r="A278">
        <f t="shared" si="22"/>
        <v>29</v>
      </c>
      <c r="B278">
        <f t="shared" si="21"/>
        <v>276</v>
      </c>
      <c r="C278" s="4">
        <v>39387</v>
      </c>
      <c r="D278" t="s">
        <v>70</v>
      </c>
      <c r="E278" t="s">
        <v>71</v>
      </c>
      <c r="F278" s="2">
        <f t="shared" si="19"/>
        <v>39387</v>
      </c>
      <c r="G278" s="2">
        <f t="shared" si="18"/>
        <v>39416</v>
      </c>
      <c r="H278" s="3" t="str">
        <f t="shared" si="20"/>
        <v>INSERT INTO temporalidad VALUES (276,'39387','Mes','Mensual','39387','39416');</v>
      </c>
    </row>
    <row r="279" spans="1:8" x14ac:dyDescent="0.25">
      <c r="A279">
        <f t="shared" si="22"/>
        <v>30</v>
      </c>
      <c r="B279">
        <f t="shared" si="21"/>
        <v>277</v>
      </c>
      <c r="C279" s="4">
        <v>39417</v>
      </c>
      <c r="D279" t="s">
        <v>70</v>
      </c>
      <c r="E279" t="s">
        <v>71</v>
      </c>
      <c r="F279" s="2">
        <f t="shared" si="19"/>
        <v>39417</v>
      </c>
      <c r="G279" s="2">
        <f t="shared" si="18"/>
        <v>39447</v>
      </c>
      <c r="H279" s="3" t="str">
        <f t="shared" si="20"/>
        <v>INSERT INTO temporalidad VALUES (277,'39417','Mes','Mensual','39417','39447');</v>
      </c>
    </row>
    <row r="280" spans="1:8" x14ac:dyDescent="0.25">
      <c r="A280">
        <f t="shared" si="22"/>
        <v>30</v>
      </c>
      <c r="B280">
        <f t="shared" si="21"/>
        <v>278</v>
      </c>
      <c r="C280" s="4">
        <v>39448</v>
      </c>
      <c r="D280" t="s">
        <v>70</v>
      </c>
      <c r="E280" t="s">
        <v>71</v>
      </c>
      <c r="F280" s="2">
        <f t="shared" si="19"/>
        <v>39448</v>
      </c>
      <c r="G280" s="2">
        <f t="shared" si="18"/>
        <v>39478</v>
      </c>
      <c r="H280" s="3" t="str">
        <f t="shared" si="20"/>
        <v>INSERT INTO temporalidad VALUES (278,'39448','Mes','Mensual','39448','39478');</v>
      </c>
    </row>
    <row r="281" spans="1:8" x14ac:dyDescent="0.25">
      <c r="A281">
        <f t="shared" si="22"/>
        <v>27</v>
      </c>
      <c r="B281">
        <f t="shared" si="21"/>
        <v>279</v>
      </c>
      <c r="C281" s="4">
        <v>39479</v>
      </c>
      <c r="D281" t="s">
        <v>70</v>
      </c>
      <c r="E281" t="s">
        <v>71</v>
      </c>
      <c r="F281" s="2">
        <f t="shared" si="19"/>
        <v>39479</v>
      </c>
      <c r="G281" s="2">
        <f t="shared" si="18"/>
        <v>39506</v>
      </c>
      <c r="H281" s="3" t="str">
        <f t="shared" si="20"/>
        <v>INSERT INTO temporalidad VALUES (279,'39479','Mes','Mensual','39479','39506');</v>
      </c>
    </row>
    <row r="282" spans="1:8" x14ac:dyDescent="0.25">
      <c r="A282">
        <f t="shared" si="22"/>
        <v>30</v>
      </c>
      <c r="B282">
        <f t="shared" si="21"/>
        <v>280</v>
      </c>
      <c r="C282" s="4">
        <v>39508</v>
      </c>
      <c r="D282" t="s">
        <v>70</v>
      </c>
      <c r="E282" t="s">
        <v>71</v>
      </c>
      <c r="F282" s="2">
        <f t="shared" si="19"/>
        <v>39508</v>
      </c>
      <c r="G282" s="2">
        <f t="shared" si="18"/>
        <v>39538</v>
      </c>
      <c r="H282" s="3" t="str">
        <f t="shared" si="20"/>
        <v>INSERT INTO temporalidad VALUES (280,'39508','Mes','Mensual','39508','39538');</v>
      </c>
    </row>
    <row r="283" spans="1:8" x14ac:dyDescent="0.25">
      <c r="A283">
        <f t="shared" si="22"/>
        <v>29</v>
      </c>
      <c r="B283">
        <f t="shared" si="21"/>
        <v>281</v>
      </c>
      <c r="C283" s="4">
        <v>39539</v>
      </c>
      <c r="D283" t="s">
        <v>70</v>
      </c>
      <c r="E283" t="s">
        <v>71</v>
      </c>
      <c r="F283" s="2">
        <f t="shared" si="19"/>
        <v>39539</v>
      </c>
      <c r="G283" s="2">
        <f t="shared" si="18"/>
        <v>39568</v>
      </c>
      <c r="H283" s="3" t="str">
        <f t="shared" si="20"/>
        <v>INSERT INTO temporalidad VALUES (281,'39539','Mes','Mensual','39539','39568');</v>
      </c>
    </row>
    <row r="284" spans="1:8" x14ac:dyDescent="0.25">
      <c r="A284">
        <f t="shared" si="22"/>
        <v>30</v>
      </c>
      <c r="B284">
        <f t="shared" si="21"/>
        <v>282</v>
      </c>
      <c r="C284" s="4">
        <v>39569</v>
      </c>
      <c r="D284" t="s">
        <v>70</v>
      </c>
      <c r="E284" t="s">
        <v>71</v>
      </c>
      <c r="F284" s="2">
        <f t="shared" si="19"/>
        <v>39569</v>
      </c>
      <c r="G284" s="2">
        <f t="shared" si="18"/>
        <v>39599</v>
      </c>
      <c r="H284" s="3" t="str">
        <f t="shared" si="20"/>
        <v>INSERT INTO temporalidad VALUES (282,'39569','Mes','Mensual','39569','39599');</v>
      </c>
    </row>
    <row r="285" spans="1:8" x14ac:dyDescent="0.25">
      <c r="A285">
        <f t="shared" si="22"/>
        <v>29</v>
      </c>
      <c r="B285">
        <f t="shared" si="21"/>
        <v>283</v>
      </c>
      <c r="C285" s="4">
        <v>39600</v>
      </c>
      <c r="D285" t="s">
        <v>70</v>
      </c>
      <c r="E285" t="s">
        <v>71</v>
      </c>
      <c r="F285" s="2">
        <f t="shared" si="19"/>
        <v>39600</v>
      </c>
      <c r="G285" s="2">
        <f t="shared" si="18"/>
        <v>39629</v>
      </c>
      <c r="H285" s="3" t="str">
        <f t="shared" si="20"/>
        <v>INSERT INTO temporalidad VALUES (283,'39600','Mes','Mensual','39600','39629');</v>
      </c>
    </row>
    <row r="286" spans="1:8" x14ac:dyDescent="0.25">
      <c r="A286">
        <f t="shared" si="22"/>
        <v>30</v>
      </c>
      <c r="B286">
        <f t="shared" si="21"/>
        <v>284</v>
      </c>
      <c r="C286" s="4">
        <v>39630</v>
      </c>
      <c r="D286" t="s">
        <v>70</v>
      </c>
      <c r="E286" t="s">
        <v>71</v>
      </c>
      <c r="F286" s="2">
        <f t="shared" si="19"/>
        <v>39630</v>
      </c>
      <c r="G286" s="2">
        <f t="shared" si="18"/>
        <v>39660</v>
      </c>
      <c r="H286" s="3" t="str">
        <f t="shared" si="20"/>
        <v>INSERT INTO temporalidad VALUES (284,'39630','Mes','Mensual','39630','39660');</v>
      </c>
    </row>
    <row r="287" spans="1:8" x14ac:dyDescent="0.25">
      <c r="A287">
        <f t="shared" si="22"/>
        <v>30</v>
      </c>
      <c r="B287">
        <f t="shared" si="21"/>
        <v>285</v>
      </c>
      <c r="C287" s="4">
        <v>39661</v>
      </c>
      <c r="D287" t="s">
        <v>70</v>
      </c>
      <c r="E287" t="s">
        <v>71</v>
      </c>
      <c r="F287" s="2">
        <f t="shared" si="19"/>
        <v>39661</v>
      </c>
      <c r="G287" s="2">
        <f t="shared" si="18"/>
        <v>39691</v>
      </c>
      <c r="H287" s="3" t="str">
        <f t="shared" si="20"/>
        <v>INSERT INTO temporalidad VALUES (285,'39661','Mes','Mensual','39661','39691');</v>
      </c>
    </row>
    <row r="288" spans="1:8" x14ac:dyDescent="0.25">
      <c r="A288">
        <f t="shared" si="22"/>
        <v>29</v>
      </c>
      <c r="B288">
        <f t="shared" si="21"/>
        <v>286</v>
      </c>
      <c r="C288" s="4">
        <v>39692</v>
      </c>
      <c r="D288" t="s">
        <v>70</v>
      </c>
      <c r="E288" t="s">
        <v>71</v>
      </c>
      <c r="F288" s="2">
        <f t="shared" si="19"/>
        <v>39692</v>
      </c>
      <c r="G288" s="2">
        <f t="shared" si="18"/>
        <v>39721</v>
      </c>
      <c r="H288" s="3" t="str">
        <f t="shared" si="20"/>
        <v>INSERT INTO temporalidad VALUES (286,'39692','Mes','Mensual','39692','39721');</v>
      </c>
    </row>
    <row r="289" spans="1:8" x14ac:dyDescent="0.25">
      <c r="A289">
        <f t="shared" si="22"/>
        <v>30</v>
      </c>
      <c r="B289">
        <f t="shared" si="21"/>
        <v>287</v>
      </c>
      <c r="C289" s="4">
        <v>39722</v>
      </c>
      <c r="D289" t="s">
        <v>70</v>
      </c>
      <c r="E289" t="s">
        <v>71</v>
      </c>
      <c r="F289" s="2">
        <f t="shared" si="19"/>
        <v>39722</v>
      </c>
      <c r="G289" s="2">
        <f t="shared" si="18"/>
        <v>39752</v>
      </c>
      <c r="H289" s="3" t="str">
        <f t="shared" si="20"/>
        <v>INSERT INTO temporalidad VALUES (287,'39722','Mes','Mensual','39722','39752');</v>
      </c>
    </row>
    <row r="290" spans="1:8" x14ac:dyDescent="0.25">
      <c r="A290">
        <f t="shared" si="22"/>
        <v>29</v>
      </c>
      <c r="B290">
        <f t="shared" si="21"/>
        <v>288</v>
      </c>
      <c r="C290" s="4">
        <v>39753</v>
      </c>
      <c r="D290" t="s">
        <v>70</v>
      </c>
      <c r="E290" t="s">
        <v>71</v>
      </c>
      <c r="F290" s="2">
        <f t="shared" si="19"/>
        <v>39753</v>
      </c>
      <c r="G290" s="2">
        <f t="shared" si="18"/>
        <v>39782</v>
      </c>
      <c r="H290" s="3" t="str">
        <f t="shared" si="20"/>
        <v>INSERT INTO temporalidad VALUES (288,'39753','Mes','Mensual','39753','39782');</v>
      </c>
    </row>
    <row r="291" spans="1:8" x14ac:dyDescent="0.25">
      <c r="A291">
        <f t="shared" si="22"/>
        <v>30</v>
      </c>
      <c r="B291">
        <f t="shared" si="21"/>
        <v>289</v>
      </c>
      <c r="C291" s="4">
        <v>39783</v>
      </c>
      <c r="D291" t="s">
        <v>70</v>
      </c>
      <c r="E291" t="s">
        <v>71</v>
      </c>
      <c r="F291" s="2">
        <f t="shared" si="19"/>
        <v>39783</v>
      </c>
      <c r="G291" s="2">
        <f t="shared" si="18"/>
        <v>39813</v>
      </c>
      <c r="H291" s="3" t="str">
        <f t="shared" si="20"/>
        <v>INSERT INTO temporalidad VALUES (289,'39783','Mes','Mensual','39783','39813');</v>
      </c>
    </row>
    <row r="292" spans="1:8" x14ac:dyDescent="0.25">
      <c r="A292">
        <f t="shared" si="22"/>
        <v>30</v>
      </c>
      <c r="B292">
        <f t="shared" si="21"/>
        <v>290</v>
      </c>
      <c r="C292" s="4">
        <v>39814</v>
      </c>
      <c r="D292" t="s">
        <v>70</v>
      </c>
      <c r="E292" t="s">
        <v>71</v>
      </c>
      <c r="F292" s="2">
        <f t="shared" si="19"/>
        <v>39814</v>
      </c>
      <c r="G292" s="2">
        <f t="shared" si="18"/>
        <v>39844</v>
      </c>
      <c r="H292" s="3" t="str">
        <f t="shared" si="20"/>
        <v>INSERT INTO temporalidad VALUES (290,'39814','Mes','Mensual','39814','39844');</v>
      </c>
    </row>
    <row r="293" spans="1:8" x14ac:dyDescent="0.25">
      <c r="A293">
        <f t="shared" si="22"/>
        <v>27</v>
      </c>
      <c r="B293">
        <f t="shared" si="21"/>
        <v>291</v>
      </c>
      <c r="C293" s="4">
        <v>39845</v>
      </c>
      <c r="D293" t="s">
        <v>70</v>
      </c>
      <c r="E293" t="s">
        <v>71</v>
      </c>
      <c r="F293" s="2">
        <f t="shared" si="19"/>
        <v>39845</v>
      </c>
      <c r="G293" s="2">
        <f t="shared" si="18"/>
        <v>39872</v>
      </c>
      <c r="H293" s="3" t="str">
        <f t="shared" si="20"/>
        <v>INSERT INTO temporalidad VALUES (291,'39845','Mes','Mensual','39845','39872');</v>
      </c>
    </row>
    <row r="294" spans="1:8" x14ac:dyDescent="0.25">
      <c r="A294">
        <f t="shared" si="22"/>
        <v>30</v>
      </c>
      <c r="B294">
        <f t="shared" si="21"/>
        <v>292</v>
      </c>
      <c r="C294" s="4">
        <v>39873</v>
      </c>
      <c r="D294" t="s">
        <v>70</v>
      </c>
      <c r="E294" t="s">
        <v>71</v>
      </c>
      <c r="F294" s="2">
        <f t="shared" si="19"/>
        <v>39873</v>
      </c>
      <c r="G294" s="2">
        <f t="shared" si="18"/>
        <v>39903</v>
      </c>
      <c r="H294" s="3" t="str">
        <f t="shared" si="20"/>
        <v>INSERT INTO temporalidad VALUES (292,'39873','Mes','Mensual','39873','39903');</v>
      </c>
    </row>
    <row r="295" spans="1:8" x14ac:dyDescent="0.25">
      <c r="A295">
        <f t="shared" si="22"/>
        <v>29</v>
      </c>
      <c r="B295">
        <f t="shared" si="21"/>
        <v>293</v>
      </c>
      <c r="C295" s="4">
        <v>39904</v>
      </c>
      <c r="D295" t="s">
        <v>70</v>
      </c>
      <c r="E295" t="s">
        <v>71</v>
      </c>
      <c r="F295" s="2">
        <f t="shared" si="19"/>
        <v>39904</v>
      </c>
      <c r="G295" s="2">
        <f t="shared" si="18"/>
        <v>39933</v>
      </c>
      <c r="H295" s="3" t="str">
        <f t="shared" si="20"/>
        <v>INSERT INTO temporalidad VALUES (293,'39904','Mes','Mensual','39904','39933');</v>
      </c>
    </row>
    <row r="296" spans="1:8" x14ac:dyDescent="0.25">
      <c r="A296">
        <f t="shared" si="22"/>
        <v>30</v>
      </c>
      <c r="B296">
        <f t="shared" si="21"/>
        <v>294</v>
      </c>
      <c r="C296" s="4">
        <v>39934</v>
      </c>
      <c r="D296" t="s">
        <v>70</v>
      </c>
      <c r="E296" t="s">
        <v>71</v>
      </c>
      <c r="F296" s="2">
        <f t="shared" si="19"/>
        <v>39934</v>
      </c>
      <c r="G296" s="2">
        <f t="shared" si="18"/>
        <v>39964</v>
      </c>
      <c r="H296" s="3" t="str">
        <f t="shared" si="20"/>
        <v>INSERT INTO temporalidad VALUES (294,'39934','Mes','Mensual','39934','39964');</v>
      </c>
    </row>
    <row r="297" spans="1:8" x14ac:dyDescent="0.25">
      <c r="A297">
        <f t="shared" si="22"/>
        <v>29</v>
      </c>
      <c r="B297">
        <f t="shared" si="21"/>
        <v>295</v>
      </c>
      <c r="C297" s="4">
        <v>39965</v>
      </c>
      <c r="D297" t="s">
        <v>70</v>
      </c>
      <c r="E297" t="s">
        <v>71</v>
      </c>
      <c r="F297" s="2">
        <f t="shared" si="19"/>
        <v>39965</v>
      </c>
      <c r="G297" s="2">
        <f t="shared" si="18"/>
        <v>39994</v>
      </c>
      <c r="H297" s="3" t="str">
        <f t="shared" si="20"/>
        <v>INSERT INTO temporalidad VALUES (295,'39965','Mes','Mensual','39965','39994');</v>
      </c>
    </row>
    <row r="298" spans="1:8" x14ac:dyDescent="0.25">
      <c r="A298">
        <f t="shared" si="22"/>
        <v>30</v>
      </c>
      <c r="B298">
        <f t="shared" si="21"/>
        <v>296</v>
      </c>
      <c r="C298" s="4">
        <v>39995</v>
      </c>
      <c r="D298" t="s">
        <v>70</v>
      </c>
      <c r="E298" t="s">
        <v>71</v>
      </c>
      <c r="F298" s="2">
        <f t="shared" si="19"/>
        <v>39995</v>
      </c>
      <c r="G298" s="2">
        <f t="shared" si="18"/>
        <v>40025</v>
      </c>
      <c r="H298" s="3" t="str">
        <f t="shared" si="20"/>
        <v>INSERT INTO temporalidad VALUES (296,'39995','Mes','Mensual','39995','40025');</v>
      </c>
    </row>
    <row r="299" spans="1:8" x14ac:dyDescent="0.25">
      <c r="A299">
        <f t="shared" si="22"/>
        <v>30</v>
      </c>
      <c r="B299">
        <f t="shared" si="21"/>
        <v>297</v>
      </c>
      <c r="C299" s="4">
        <v>40026</v>
      </c>
      <c r="D299" t="s">
        <v>70</v>
      </c>
      <c r="E299" t="s">
        <v>71</v>
      </c>
      <c r="F299" s="2">
        <f t="shared" si="19"/>
        <v>40026</v>
      </c>
      <c r="G299" s="2">
        <f t="shared" si="18"/>
        <v>40056</v>
      </c>
      <c r="H299" s="3" t="str">
        <f t="shared" si="20"/>
        <v>INSERT INTO temporalidad VALUES (297,'40026','Mes','Mensual','40026','40056');</v>
      </c>
    </row>
    <row r="300" spans="1:8" x14ac:dyDescent="0.25">
      <c r="A300">
        <f t="shared" si="22"/>
        <v>29</v>
      </c>
      <c r="B300">
        <f t="shared" si="21"/>
        <v>298</v>
      </c>
      <c r="C300" s="4">
        <v>40057</v>
      </c>
      <c r="D300" t="s">
        <v>70</v>
      </c>
      <c r="E300" t="s">
        <v>71</v>
      </c>
      <c r="F300" s="2">
        <f t="shared" si="19"/>
        <v>40057</v>
      </c>
      <c r="G300" s="2">
        <f t="shared" si="18"/>
        <v>40086</v>
      </c>
      <c r="H300" s="3" t="str">
        <f t="shared" si="20"/>
        <v>INSERT INTO temporalidad VALUES (298,'40057','Mes','Mensual','40057','40086');</v>
      </c>
    </row>
    <row r="301" spans="1:8" x14ac:dyDescent="0.25">
      <c r="A301">
        <f t="shared" si="22"/>
        <v>30</v>
      </c>
      <c r="B301">
        <f t="shared" si="21"/>
        <v>299</v>
      </c>
      <c r="C301" s="4">
        <v>40087</v>
      </c>
      <c r="D301" t="s">
        <v>70</v>
      </c>
      <c r="E301" t="s">
        <v>71</v>
      </c>
      <c r="F301" s="2">
        <f t="shared" si="19"/>
        <v>40087</v>
      </c>
      <c r="G301" s="2">
        <f t="shared" si="18"/>
        <v>40117</v>
      </c>
      <c r="H301" s="3" t="str">
        <f t="shared" si="20"/>
        <v>INSERT INTO temporalidad VALUES (299,'40087','Mes','Mensual','40087','40117');</v>
      </c>
    </row>
    <row r="302" spans="1:8" x14ac:dyDescent="0.25">
      <c r="A302">
        <f t="shared" si="22"/>
        <v>29</v>
      </c>
      <c r="B302">
        <f t="shared" si="21"/>
        <v>300</v>
      </c>
      <c r="C302" s="4">
        <v>40118</v>
      </c>
      <c r="D302" t="s">
        <v>70</v>
      </c>
      <c r="E302" t="s">
        <v>71</v>
      </c>
      <c r="F302" s="2">
        <f t="shared" si="19"/>
        <v>40118</v>
      </c>
      <c r="G302" s="2">
        <f t="shared" si="18"/>
        <v>40147</v>
      </c>
      <c r="H302" s="3" t="str">
        <f t="shared" si="20"/>
        <v>INSERT INTO temporalidad VALUES (300,'40118','Mes','Mensual','40118','40147');</v>
      </c>
    </row>
    <row r="303" spans="1:8" x14ac:dyDescent="0.25">
      <c r="A303">
        <f t="shared" si="22"/>
        <v>30</v>
      </c>
      <c r="B303">
        <f t="shared" si="21"/>
        <v>301</v>
      </c>
      <c r="C303" s="4">
        <v>40148</v>
      </c>
      <c r="D303" t="s">
        <v>70</v>
      </c>
      <c r="E303" t="s">
        <v>71</v>
      </c>
      <c r="F303" s="2">
        <f t="shared" si="19"/>
        <v>40148</v>
      </c>
      <c r="G303" s="2">
        <f t="shared" si="18"/>
        <v>40178</v>
      </c>
      <c r="H303" s="3" t="str">
        <f t="shared" si="20"/>
        <v>INSERT INTO temporalidad VALUES (301,'40148','Mes','Mensual','40148','40178');</v>
      </c>
    </row>
    <row r="304" spans="1:8" x14ac:dyDescent="0.25">
      <c r="A304">
        <f t="shared" si="22"/>
        <v>30</v>
      </c>
      <c r="B304">
        <f t="shared" si="21"/>
        <v>302</v>
      </c>
      <c r="C304" s="4">
        <v>40179</v>
      </c>
      <c r="D304" t="s">
        <v>70</v>
      </c>
      <c r="E304" t="s">
        <v>71</v>
      </c>
      <c r="F304" s="2">
        <f t="shared" si="19"/>
        <v>40179</v>
      </c>
      <c r="G304" s="2">
        <f t="shared" si="18"/>
        <v>40209</v>
      </c>
      <c r="H304" s="3" t="str">
        <f t="shared" si="20"/>
        <v>INSERT INTO temporalidad VALUES (302,'40179','Mes','Mensual','40179','40209');</v>
      </c>
    </row>
    <row r="305" spans="1:8" x14ac:dyDescent="0.25">
      <c r="A305">
        <f t="shared" si="22"/>
        <v>27</v>
      </c>
      <c r="B305">
        <f t="shared" si="21"/>
        <v>303</v>
      </c>
      <c r="C305" s="4">
        <v>40210</v>
      </c>
      <c r="D305" t="s">
        <v>70</v>
      </c>
      <c r="E305" t="s">
        <v>71</v>
      </c>
      <c r="F305" s="2">
        <f t="shared" si="19"/>
        <v>40210</v>
      </c>
      <c r="G305" s="2">
        <f t="shared" si="18"/>
        <v>40237</v>
      </c>
      <c r="H305" s="3" t="str">
        <f t="shared" si="20"/>
        <v>INSERT INTO temporalidad VALUES (303,'40210','Mes','Mensual','40210','40237');</v>
      </c>
    </row>
    <row r="306" spans="1:8" x14ac:dyDescent="0.25">
      <c r="A306">
        <f t="shared" si="22"/>
        <v>30</v>
      </c>
      <c r="B306">
        <f t="shared" si="21"/>
        <v>304</v>
      </c>
      <c r="C306" s="4">
        <v>40238</v>
      </c>
      <c r="D306" t="s">
        <v>70</v>
      </c>
      <c r="E306" t="s">
        <v>71</v>
      </c>
      <c r="F306" s="2">
        <f t="shared" si="19"/>
        <v>40238</v>
      </c>
      <c r="G306" s="2">
        <f t="shared" si="18"/>
        <v>40268</v>
      </c>
      <c r="H306" s="3" t="str">
        <f t="shared" si="20"/>
        <v>INSERT INTO temporalidad VALUES (304,'40238','Mes','Mensual','40238','40268');</v>
      </c>
    </row>
    <row r="307" spans="1:8" x14ac:dyDescent="0.25">
      <c r="A307">
        <f t="shared" si="22"/>
        <v>29</v>
      </c>
      <c r="B307">
        <f t="shared" si="21"/>
        <v>305</v>
      </c>
      <c r="C307" s="4">
        <v>40269</v>
      </c>
      <c r="D307" t="s">
        <v>70</v>
      </c>
      <c r="E307" t="s">
        <v>71</v>
      </c>
      <c r="F307" s="2">
        <f t="shared" si="19"/>
        <v>40269</v>
      </c>
      <c r="G307" s="2">
        <f t="shared" si="18"/>
        <v>40298</v>
      </c>
      <c r="H307" s="3" t="str">
        <f t="shared" si="20"/>
        <v>INSERT INTO temporalidad VALUES (305,'40269','Mes','Mensual','40269','40298');</v>
      </c>
    </row>
    <row r="308" spans="1:8" x14ac:dyDescent="0.25">
      <c r="A308">
        <f t="shared" si="22"/>
        <v>30</v>
      </c>
      <c r="B308">
        <f t="shared" si="21"/>
        <v>306</v>
      </c>
      <c r="C308" s="4">
        <v>40299</v>
      </c>
      <c r="D308" t="s">
        <v>70</v>
      </c>
      <c r="E308" t="s">
        <v>71</v>
      </c>
      <c r="F308" s="2">
        <f t="shared" si="19"/>
        <v>40299</v>
      </c>
      <c r="G308" s="2">
        <f t="shared" si="18"/>
        <v>40329</v>
      </c>
      <c r="H308" s="3" t="str">
        <f t="shared" si="20"/>
        <v>INSERT INTO temporalidad VALUES (306,'40299','Mes','Mensual','40299','40329');</v>
      </c>
    </row>
    <row r="309" spans="1:8" x14ac:dyDescent="0.25">
      <c r="A309">
        <f t="shared" si="22"/>
        <v>29</v>
      </c>
      <c r="B309">
        <f t="shared" si="21"/>
        <v>307</v>
      </c>
      <c r="C309" s="4">
        <v>40330</v>
      </c>
      <c r="D309" t="s">
        <v>70</v>
      </c>
      <c r="E309" t="s">
        <v>71</v>
      </c>
      <c r="F309" s="2">
        <f t="shared" si="19"/>
        <v>40330</v>
      </c>
      <c r="G309" s="2">
        <f t="shared" si="18"/>
        <v>40359</v>
      </c>
      <c r="H309" s="3" t="str">
        <f t="shared" si="20"/>
        <v>INSERT INTO temporalidad VALUES (307,'40330','Mes','Mensual','40330','40359');</v>
      </c>
    </row>
    <row r="310" spans="1:8" x14ac:dyDescent="0.25">
      <c r="A310">
        <f t="shared" si="22"/>
        <v>30</v>
      </c>
      <c r="B310">
        <f t="shared" si="21"/>
        <v>308</v>
      </c>
      <c r="C310" s="4">
        <v>40360</v>
      </c>
      <c r="D310" t="s">
        <v>70</v>
      </c>
      <c r="E310" t="s">
        <v>71</v>
      </c>
      <c r="F310" s="2">
        <f t="shared" si="19"/>
        <v>40360</v>
      </c>
      <c r="G310" s="2">
        <f t="shared" si="18"/>
        <v>40390</v>
      </c>
      <c r="H310" s="3" t="str">
        <f t="shared" si="20"/>
        <v>INSERT INTO temporalidad VALUES (308,'40360','Mes','Mensual','40360','40390');</v>
      </c>
    </row>
    <row r="311" spans="1:8" x14ac:dyDescent="0.25">
      <c r="A311">
        <f t="shared" si="22"/>
        <v>30</v>
      </c>
      <c r="B311">
        <f t="shared" si="21"/>
        <v>309</v>
      </c>
      <c r="C311" s="4">
        <v>40391</v>
      </c>
      <c r="D311" t="s">
        <v>70</v>
      </c>
      <c r="E311" t="s">
        <v>71</v>
      </c>
      <c r="F311" s="2">
        <f t="shared" si="19"/>
        <v>40391</v>
      </c>
      <c r="G311" s="2">
        <f t="shared" si="18"/>
        <v>40421</v>
      </c>
      <c r="H311" s="3" t="str">
        <f t="shared" si="20"/>
        <v>INSERT INTO temporalidad VALUES (309,'40391','Mes','Mensual','40391','40421');</v>
      </c>
    </row>
    <row r="312" spans="1:8" x14ac:dyDescent="0.25">
      <c r="A312">
        <f t="shared" si="22"/>
        <v>29</v>
      </c>
      <c r="B312">
        <f t="shared" si="21"/>
        <v>310</v>
      </c>
      <c r="C312" s="4">
        <v>40422</v>
      </c>
      <c r="D312" t="s">
        <v>70</v>
      </c>
      <c r="E312" t="s">
        <v>71</v>
      </c>
      <c r="F312" s="2">
        <f t="shared" si="19"/>
        <v>40422</v>
      </c>
      <c r="G312" s="2">
        <f t="shared" si="18"/>
        <v>40451</v>
      </c>
      <c r="H312" s="3" t="str">
        <f t="shared" si="20"/>
        <v>INSERT INTO temporalidad VALUES (310,'40422','Mes','Mensual','40422','40451');</v>
      </c>
    </row>
    <row r="313" spans="1:8" x14ac:dyDescent="0.25">
      <c r="A313">
        <f t="shared" si="22"/>
        <v>30</v>
      </c>
      <c r="B313">
        <f t="shared" si="21"/>
        <v>311</v>
      </c>
      <c r="C313" s="4">
        <v>40452</v>
      </c>
      <c r="D313" t="s">
        <v>70</v>
      </c>
      <c r="E313" t="s">
        <v>71</v>
      </c>
      <c r="F313" s="2">
        <f t="shared" si="19"/>
        <v>40452</v>
      </c>
      <c r="G313" s="2">
        <f t="shared" si="18"/>
        <v>40482</v>
      </c>
      <c r="H313" s="3" t="str">
        <f t="shared" si="20"/>
        <v>INSERT INTO temporalidad VALUES (311,'40452','Mes','Mensual','40452','40482');</v>
      </c>
    </row>
    <row r="314" spans="1:8" x14ac:dyDescent="0.25">
      <c r="A314">
        <f t="shared" si="22"/>
        <v>29</v>
      </c>
      <c r="B314">
        <f t="shared" si="21"/>
        <v>312</v>
      </c>
      <c r="C314" s="4">
        <v>40483</v>
      </c>
      <c r="D314" t="s">
        <v>70</v>
      </c>
      <c r="E314" t="s">
        <v>71</v>
      </c>
      <c r="F314" s="2">
        <f t="shared" si="19"/>
        <v>40483</v>
      </c>
      <c r="G314" s="2">
        <f t="shared" si="18"/>
        <v>40512</v>
      </c>
      <c r="H314" s="3" t="str">
        <f t="shared" si="20"/>
        <v>INSERT INTO temporalidad VALUES (312,'40483','Mes','Mensual','40483','40512');</v>
      </c>
    </row>
    <row r="315" spans="1:8" x14ac:dyDescent="0.25">
      <c r="A315">
        <f t="shared" si="22"/>
        <v>30</v>
      </c>
      <c r="B315">
        <f t="shared" si="21"/>
        <v>313</v>
      </c>
      <c r="C315" s="4">
        <v>40513</v>
      </c>
      <c r="D315" t="s">
        <v>70</v>
      </c>
      <c r="E315" t="s">
        <v>71</v>
      </c>
      <c r="F315" s="2">
        <f t="shared" si="19"/>
        <v>40513</v>
      </c>
      <c r="G315" s="2">
        <f t="shared" si="18"/>
        <v>40543</v>
      </c>
      <c r="H315" s="3" t="str">
        <f t="shared" si="20"/>
        <v>INSERT INTO temporalidad VALUES (313,'40513','Mes','Mensual','40513','40543');</v>
      </c>
    </row>
    <row r="316" spans="1:8" x14ac:dyDescent="0.25">
      <c r="A316">
        <f t="shared" si="22"/>
        <v>30</v>
      </c>
      <c r="B316">
        <f t="shared" si="21"/>
        <v>314</v>
      </c>
      <c r="C316" s="4">
        <v>40544</v>
      </c>
      <c r="D316" t="s">
        <v>70</v>
      </c>
      <c r="E316" t="s">
        <v>71</v>
      </c>
      <c r="F316" s="2">
        <f t="shared" si="19"/>
        <v>40544</v>
      </c>
      <c r="G316" s="2">
        <f t="shared" si="18"/>
        <v>40574</v>
      </c>
      <c r="H316" s="3" t="str">
        <f t="shared" si="20"/>
        <v>INSERT INTO temporalidad VALUES (314,'40544','Mes','Mensual','40544','40574');</v>
      </c>
    </row>
    <row r="317" spans="1:8" x14ac:dyDescent="0.25">
      <c r="A317">
        <f t="shared" si="22"/>
        <v>27</v>
      </c>
      <c r="B317">
        <f t="shared" si="21"/>
        <v>315</v>
      </c>
      <c r="C317" s="4">
        <v>40575</v>
      </c>
      <c r="D317" t="s">
        <v>70</v>
      </c>
      <c r="E317" t="s">
        <v>71</v>
      </c>
      <c r="F317" s="2">
        <f t="shared" si="19"/>
        <v>40575</v>
      </c>
      <c r="G317" s="2">
        <f t="shared" si="18"/>
        <v>40602</v>
      </c>
      <c r="H317" s="3" t="str">
        <f t="shared" si="20"/>
        <v>INSERT INTO temporalidad VALUES (315,'40575','Mes','Mensual','40575','40602');</v>
      </c>
    </row>
    <row r="318" spans="1:8" x14ac:dyDescent="0.25">
      <c r="A318">
        <f t="shared" si="22"/>
        <v>30</v>
      </c>
      <c r="B318">
        <f t="shared" si="21"/>
        <v>316</v>
      </c>
      <c r="C318" s="4">
        <v>40603</v>
      </c>
      <c r="D318" t="s">
        <v>70</v>
      </c>
      <c r="E318" t="s">
        <v>71</v>
      </c>
      <c r="F318" s="2">
        <f t="shared" si="19"/>
        <v>40603</v>
      </c>
      <c r="G318" s="2">
        <f t="shared" si="18"/>
        <v>40633</v>
      </c>
      <c r="H318" s="3" t="str">
        <f t="shared" si="20"/>
        <v>INSERT INTO temporalidad VALUES (316,'40603','Mes','Mensual','40603','40633');</v>
      </c>
    </row>
    <row r="319" spans="1:8" x14ac:dyDescent="0.25">
      <c r="A319">
        <f t="shared" si="22"/>
        <v>29</v>
      </c>
      <c r="B319">
        <f t="shared" si="21"/>
        <v>317</v>
      </c>
      <c r="C319" s="4">
        <v>40634</v>
      </c>
      <c r="D319" t="s">
        <v>70</v>
      </c>
      <c r="E319" t="s">
        <v>71</v>
      </c>
      <c r="F319" s="2">
        <f t="shared" si="19"/>
        <v>40634</v>
      </c>
      <c r="G319" s="2">
        <f t="shared" si="18"/>
        <v>40663</v>
      </c>
      <c r="H319" s="3" t="str">
        <f t="shared" si="20"/>
        <v>INSERT INTO temporalidad VALUES (317,'40634','Mes','Mensual','40634','40663');</v>
      </c>
    </row>
    <row r="320" spans="1:8" x14ac:dyDescent="0.25">
      <c r="A320">
        <f t="shared" si="22"/>
        <v>30</v>
      </c>
      <c r="B320">
        <f t="shared" si="21"/>
        <v>318</v>
      </c>
      <c r="C320" s="4">
        <v>40664</v>
      </c>
      <c r="D320" t="s">
        <v>70</v>
      </c>
      <c r="E320" t="s">
        <v>71</v>
      </c>
      <c r="F320" s="2">
        <f t="shared" si="19"/>
        <v>40664</v>
      </c>
      <c r="G320" s="2">
        <f t="shared" ref="G320:G383" si="23">+F320+A320</f>
        <v>40694</v>
      </c>
      <c r="H320" s="3" t="str">
        <f t="shared" si="20"/>
        <v>INSERT INTO temporalidad VALUES (318,'40664','Mes','Mensual','40664','40694');</v>
      </c>
    </row>
    <row r="321" spans="1:8" x14ac:dyDescent="0.25">
      <c r="A321">
        <f t="shared" si="22"/>
        <v>29</v>
      </c>
      <c r="B321">
        <f t="shared" si="21"/>
        <v>319</v>
      </c>
      <c r="C321" s="4">
        <v>40695</v>
      </c>
      <c r="D321" t="s">
        <v>70</v>
      </c>
      <c r="E321" t="s">
        <v>71</v>
      </c>
      <c r="F321" s="2">
        <f t="shared" si="19"/>
        <v>40695</v>
      </c>
      <c r="G321" s="2">
        <f t="shared" si="23"/>
        <v>40724</v>
      </c>
      <c r="H321" s="3" t="str">
        <f t="shared" si="20"/>
        <v>INSERT INTO temporalidad VALUES (319,'40695','Mes','Mensual','40695','40724');</v>
      </c>
    </row>
    <row r="322" spans="1:8" x14ac:dyDescent="0.25">
      <c r="A322">
        <f t="shared" si="22"/>
        <v>30</v>
      </c>
      <c r="B322">
        <f t="shared" si="21"/>
        <v>320</v>
      </c>
      <c r="C322" s="4">
        <v>40725</v>
      </c>
      <c r="D322" t="s">
        <v>70</v>
      </c>
      <c r="E322" t="s">
        <v>71</v>
      </c>
      <c r="F322" s="2">
        <f t="shared" ref="F322:F385" si="24">+MIN(C322)</f>
        <v>40725</v>
      </c>
      <c r="G322" s="2">
        <f t="shared" si="23"/>
        <v>40755</v>
      </c>
      <c r="H322" s="3" t="str">
        <f t="shared" si="20"/>
        <v>INSERT INTO temporalidad VALUES (320,'40725','Mes','Mensual','40725','40755');</v>
      </c>
    </row>
    <row r="323" spans="1:8" x14ac:dyDescent="0.25">
      <c r="A323">
        <f t="shared" si="22"/>
        <v>30</v>
      </c>
      <c r="B323">
        <f t="shared" si="21"/>
        <v>321</v>
      </c>
      <c r="C323" s="4">
        <v>40756</v>
      </c>
      <c r="D323" t="s">
        <v>70</v>
      </c>
      <c r="E323" t="s">
        <v>71</v>
      </c>
      <c r="F323" s="2">
        <f t="shared" si="24"/>
        <v>40756</v>
      </c>
      <c r="G323" s="2">
        <f t="shared" si="23"/>
        <v>40786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(321,'40756','Mes','Mensual','40756','40786');</v>
      </c>
    </row>
    <row r="324" spans="1:8" x14ac:dyDescent="0.25">
      <c r="A324">
        <f t="shared" si="22"/>
        <v>29</v>
      </c>
      <c r="B324">
        <f t="shared" si="21"/>
        <v>322</v>
      </c>
      <c r="C324" s="4">
        <v>40787</v>
      </c>
      <c r="D324" t="s">
        <v>70</v>
      </c>
      <c r="E324" t="s">
        <v>71</v>
      </c>
      <c r="F324" s="2">
        <f t="shared" si="24"/>
        <v>40787</v>
      </c>
      <c r="G324" s="2">
        <f t="shared" si="23"/>
        <v>40816</v>
      </c>
      <c r="H324" s="3" t="str">
        <f t="shared" si="25"/>
        <v>INSERT INTO temporalidad VALUES (322,'40787','Mes','Mensual','40787','40816');</v>
      </c>
    </row>
    <row r="325" spans="1:8" x14ac:dyDescent="0.25">
      <c r="A325">
        <f t="shared" si="22"/>
        <v>30</v>
      </c>
      <c r="B325">
        <f t="shared" ref="B325:B388" si="26">+B324+1</f>
        <v>323</v>
      </c>
      <c r="C325" s="4">
        <v>40817</v>
      </c>
      <c r="D325" t="s">
        <v>70</v>
      </c>
      <c r="E325" t="s">
        <v>71</v>
      </c>
      <c r="F325" s="2">
        <f t="shared" si="24"/>
        <v>40817</v>
      </c>
      <c r="G325" s="2">
        <f t="shared" si="23"/>
        <v>40847</v>
      </c>
      <c r="H325" s="3" t="str">
        <f t="shared" si="25"/>
        <v>INSERT INTO temporalidad VALUES (323,'40817','Mes','Mensual','40817','40847');</v>
      </c>
    </row>
    <row r="326" spans="1:8" x14ac:dyDescent="0.25">
      <c r="A326">
        <f t="shared" si="22"/>
        <v>29</v>
      </c>
      <c r="B326">
        <f t="shared" si="26"/>
        <v>324</v>
      </c>
      <c r="C326" s="4">
        <v>40848</v>
      </c>
      <c r="D326" t="s">
        <v>70</v>
      </c>
      <c r="E326" t="s">
        <v>71</v>
      </c>
      <c r="F326" s="2">
        <f t="shared" si="24"/>
        <v>40848</v>
      </c>
      <c r="G326" s="2">
        <f t="shared" si="23"/>
        <v>40877</v>
      </c>
      <c r="H326" s="3" t="str">
        <f t="shared" si="25"/>
        <v>INSERT INTO temporalidad VALUES (324,'40848','Mes','Mensual','40848','40877');</v>
      </c>
    </row>
    <row r="327" spans="1:8" x14ac:dyDescent="0.25">
      <c r="A327">
        <f t="shared" si="22"/>
        <v>30</v>
      </c>
      <c r="B327">
        <f t="shared" si="26"/>
        <v>325</v>
      </c>
      <c r="C327" s="4">
        <v>40878</v>
      </c>
      <c r="D327" t="s">
        <v>70</v>
      </c>
      <c r="E327" t="s">
        <v>71</v>
      </c>
      <c r="F327" s="2">
        <f t="shared" si="24"/>
        <v>40878</v>
      </c>
      <c r="G327" s="2">
        <f t="shared" si="23"/>
        <v>40908</v>
      </c>
      <c r="H327" s="3" t="str">
        <f t="shared" si="25"/>
        <v>INSERT INTO temporalidad VALUES (325,'40878','Mes','Mensual','40878','40908');</v>
      </c>
    </row>
    <row r="328" spans="1:8" x14ac:dyDescent="0.25">
      <c r="A328">
        <f t="shared" si="22"/>
        <v>30</v>
      </c>
      <c r="B328">
        <f t="shared" si="26"/>
        <v>326</v>
      </c>
      <c r="C328" s="4">
        <v>40909</v>
      </c>
      <c r="D328" t="s">
        <v>70</v>
      </c>
      <c r="E328" t="s">
        <v>71</v>
      </c>
      <c r="F328" s="2">
        <f t="shared" si="24"/>
        <v>40909</v>
      </c>
      <c r="G328" s="2">
        <f t="shared" si="23"/>
        <v>40939</v>
      </c>
      <c r="H328" s="3" t="str">
        <f t="shared" si="25"/>
        <v>INSERT INTO temporalidad VALUES (326,'40909','Mes','Mensual','40909','40939');</v>
      </c>
    </row>
    <row r="329" spans="1:8" x14ac:dyDescent="0.25">
      <c r="A329">
        <f t="shared" si="22"/>
        <v>27</v>
      </c>
      <c r="B329">
        <f t="shared" si="26"/>
        <v>327</v>
      </c>
      <c r="C329" s="4">
        <v>40940</v>
      </c>
      <c r="D329" t="s">
        <v>70</v>
      </c>
      <c r="E329" t="s">
        <v>71</v>
      </c>
      <c r="F329" s="2">
        <f t="shared" si="24"/>
        <v>40940</v>
      </c>
      <c r="G329" s="2">
        <f t="shared" si="23"/>
        <v>40967</v>
      </c>
      <c r="H329" s="3" t="str">
        <f t="shared" si="25"/>
        <v>INSERT INTO temporalidad VALUES (327,'40940','Mes','Mensual','40940','40967');</v>
      </c>
    </row>
    <row r="330" spans="1:8" x14ac:dyDescent="0.25">
      <c r="A330">
        <f t="shared" si="22"/>
        <v>30</v>
      </c>
      <c r="B330">
        <f t="shared" si="26"/>
        <v>328</v>
      </c>
      <c r="C330" s="4">
        <v>40969</v>
      </c>
      <c r="D330" t="s">
        <v>70</v>
      </c>
      <c r="E330" t="s">
        <v>71</v>
      </c>
      <c r="F330" s="2">
        <f t="shared" si="24"/>
        <v>40969</v>
      </c>
      <c r="G330" s="2">
        <f t="shared" si="23"/>
        <v>40999</v>
      </c>
      <c r="H330" s="3" t="str">
        <f t="shared" si="25"/>
        <v>INSERT INTO temporalidad VALUES (328,'40969','Mes','Mensual','40969','40999');</v>
      </c>
    </row>
    <row r="331" spans="1:8" x14ac:dyDescent="0.25">
      <c r="A331">
        <f t="shared" si="22"/>
        <v>29</v>
      </c>
      <c r="B331">
        <f t="shared" si="26"/>
        <v>329</v>
      </c>
      <c r="C331" s="4">
        <v>41000</v>
      </c>
      <c r="D331" t="s">
        <v>70</v>
      </c>
      <c r="E331" t="s">
        <v>71</v>
      </c>
      <c r="F331" s="2">
        <f t="shared" si="24"/>
        <v>41000</v>
      </c>
      <c r="G331" s="2">
        <f t="shared" si="23"/>
        <v>41029</v>
      </c>
      <c r="H331" s="3" t="str">
        <f t="shared" si="25"/>
        <v>INSERT INTO temporalidad VALUES (329,'41000','Mes','Mensual','41000','41029');</v>
      </c>
    </row>
    <row r="332" spans="1:8" x14ac:dyDescent="0.25">
      <c r="A332">
        <f t="shared" si="22"/>
        <v>30</v>
      </c>
      <c r="B332">
        <f t="shared" si="26"/>
        <v>330</v>
      </c>
      <c r="C332" s="4">
        <v>41030</v>
      </c>
      <c r="D332" t="s">
        <v>70</v>
      </c>
      <c r="E332" t="s">
        <v>71</v>
      </c>
      <c r="F332" s="2">
        <f t="shared" si="24"/>
        <v>41030</v>
      </c>
      <c r="G332" s="2">
        <f t="shared" si="23"/>
        <v>41060</v>
      </c>
      <c r="H332" s="3" t="str">
        <f t="shared" si="25"/>
        <v>INSERT INTO temporalidad VALUES (330,'41030','Mes','Mensual','41030','41060');</v>
      </c>
    </row>
    <row r="333" spans="1:8" x14ac:dyDescent="0.25">
      <c r="A333">
        <f t="shared" ref="A333:A396" si="27">+A321</f>
        <v>29</v>
      </c>
      <c r="B333">
        <f t="shared" si="26"/>
        <v>331</v>
      </c>
      <c r="C333" s="4">
        <v>41061</v>
      </c>
      <c r="D333" t="s">
        <v>70</v>
      </c>
      <c r="E333" t="s">
        <v>71</v>
      </c>
      <c r="F333" s="2">
        <f t="shared" si="24"/>
        <v>41061</v>
      </c>
      <c r="G333" s="2">
        <f t="shared" si="23"/>
        <v>41090</v>
      </c>
      <c r="H333" s="3" t="str">
        <f t="shared" si="25"/>
        <v>INSERT INTO temporalidad VALUES (331,'41061','Mes','Mensual','41061','41090');</v>
      </c>
    </row>
    <row r="334" spans="1:8" x14ac:dyDescent="0.25">
      <c r="A334">
        <f t="shared" si="27"/>
        <v>30</v>
      </c>
      <c r="B334">
        <f t="shared" si="26"/>
        <v>332</v>
      </c>
      <c r="C334" s="4">
        <v>41091</v>
      </c>
      <c r="D334" t="s">
        <v>70</v>
      </c>
      <c r="E334" t="s">
        <v>71</v>
      </c>
      <c r="F334" s="2">
        <f t="shared" si="24"/>
        <v>41091</v>
      </c>
      <c r="G334" s="2">
        <f t="shared" si="23"/>
        <v>41121</v>
      </c>
      <c r="H334" s="3" t="str">
        <f t="shared" si="25"/>
        <v>INSERT INTO temporalidad VALUES (332,'41091','Mes','Mensual','41091','41121');</v>
      </c>
    </row>
    <row r="335" spans="1:8" x14ac:dyDescent="0.25">
      <c r="A335">
        <f t="shared" si="27"/>
        <v>30</v>
      </c>
      <c r="B335">
        <f t="shared" si="26"/>
        <v>333</v>
      </c>
      <c r="C335" s="4">
        <v>41122</v>
      </c>
      <c r="D335" t="s">
        <v>70</v>
      </c>
      <c r="E335" t="s">
        <v>71</v>
      </c>
      <c r="F335" s="2">
        <f t="shared" si="24"/>
        <v>41122</v>
      </c>
      <c r="G335" s="2">
        <f t="shared" si="23"/>
        <v>41152</v>
      </c>
      <c r="H335" s="3" t="str">
        <f t="shared" si="25"/>
        <v>INSERT INTO temporalidad VALUES (333,'41122','Mes','Mensual','41122','41152');</v>
      </c>
    </row>
    <row r="336" spans="1:8" x14ac:dyDescent="0.25">
      <c r="A336">
        <f t="shared" si="27"/>
        <v>29</v>
      </c>
      <c r="B336">
        <f t="shared" si="26"/>
        <v>334</v>
      </c>
      <c r="C336" s="4">
        <v>41153</v>
      </c>
      <c r="D336" t="s">
        <v>70</v>
      </c>
      <c r="E336" t="s">
        <v>71</v>
      </c>
      <c r="F336" s="2">
        <f t="shared" si="24"/>
        <v>41153</v>
      </c>
      <c r="G336" s="2">
        <f t="shared" si="23"/>
        <v>41182</v>
      </c>
      <c r="H336" s="3" t="str">
        <f t="shared" si="25"/>
        <v>INSERT INTO temporalidad VALUES (334,'41153','Mes','Mensual','41153','41182');</v>
      </c>
    </row>
    <row r="337" spans="1:8" x14ac:dyDescent="0.25">
      <c r="A337">
        <f t="shared" si="27"/>
        <v>30</v>
      </c>
      <c r="B337">
        <f t="shared" si="26"/>
        <v>335</v>
      </c>
      <c r="C337" s="4">
        <v>41183</v>
      </c>
      <c r="D337" t="s">
        <v>70</v>
      </c>
      <c r="E337" t="s">
        <v>71</v>
      </c>
      <c r="F337" s="2">
        <f t="shared" si="24"/>
        <v>41183</v>
      </c>
      <c r="G337" s="2">
        <f t="shared" si="23"/>
        <v>41213</v>
      </c>
      <c r="H337" s="3" t="str">
        <f t="shared" si="25"/>
        <v>INSERT INTO temporalidad VALUES (335,'41183','Mes','Mensual','41183','41213');</v>
      </c>
    </row>
    <row r="338" spans="1:8" x14ac:dyDescent="0.25">
      <c r="A338">
        <f t="shared" si="27"/>
        <v>29</v>
      </c>
      <c r="B338">
        <f t="shared" si="26"/>
        <v>336</v>
      </c>
      <c r="C338" s="4">
        <v>41214</v>
      </c>
      <c r="D338" t="s">
        <v>70</v>
      </c>
      <c r="E338" t="s">
        <v>71</v>
      </c>
      <c r="F338" s="2">
        <f t="shared" si="24"/>
        <v>41214</v>
      </c>
      <c r="G338" s="2">
        <f t="shared" si="23"/>
        <v>41243</v>
      </c>
      <c r="H338" s="3" t="str">
        <f t="shared" si="25"/>
        <v>INSERT INTO temporalidad VALUES (336,'41214','Mes','Mensual','41214','41243');</v>
      </c>
    </row>
    <row r="339" spans="1:8" x14ac:dyDescent="0.25">
      <c r="A339">
        <f t="shared" si="27"/>
        <v>30</v>
      </c>
      <c r="B339">
        <f t="shared" si="26"/>
        <v>337</v>
      </c>
      <c r="C339" s="4">
        <v>41244</v>
      </c>
      <c r="D339" t="s">
        <v>70</v>
      </c>
      <c r="E339" t="s">
        <v>71</v>
      </c>
      <c r="F339" s="2">
        <f t="shared" si="24"/>
        <v>41244</v>
      </c>
      <c r="G339" s="2">
        <f t="shared" si="23"/>
        <v>41274</v>
      </c>
      <c r="H339" s="3" t="str">
        <f t="shared" si="25"/>
        <v>INSERT INTO temporalidad VALUES (337,'41244','Mes','Mensual','41244','41274');</v>
      </c>
    </row>
    <row r="340" spans="1:8" x14ac:dyDescent="0.25">
      <c r="A340">
        <f t="shared" si="27"/>
        <v>30</v>
      </c>
      <c r="B340">
        <f t="shared" si="26"/>
        <v>338</v>
      </c>
      <c r="C340" s="4">
        <v>41275</v>
      </c>
      <c r="D340" t="s">
        <v>70</v>
      </c>
      <c r="E340" t="s">
        <v>71</v>
      </c>
      <c r="F340" s="2">
        <f t="shared" si="24"/>
        <v>41275</v>
      </c>
      <c r="G340" s="2">
        <f t="shared" si="23"/>
        <v>41305</v>
      </c>
      <c r="H340" s="3" t="str">
        <f t="shared" si="25"/>
        <v>INSERT INTO temporalidad VALUES (338,'41275','Mes','Mensual','41275','41305');</v>
      </c>
    </row>
    <row r="341" spans="1:8" x14ac:dyDescent="0.25">
      <c r="A341">
        <f t="shared" si="27"/>
        <v>27</v>
      </c>
      <c r="B341">
        <f t="shared" si="26"/>
        <v>339</v>
      </c>
      <c r="C341" s="4">
        <v>41306</v>
      </c>
      <c r="D341" t="s">
        <v>70</v>
      </c>
      <c r="E341" t="s">
        <v>71</v>
      </c>
      <c r="F341" s="2">
        <f t="shared" si="24"/>
        <v>41306</v>
      </c>
      <c r="G341" s="2">
        <f t="shared" si="23"/>
        <v>41333</v>
      </c>
      <c r="H341" s="3" t="str">
        <f t="shared" si="25"/>
        <v>INSERT INTO temporalidad VALUES (339,'41306','Mes','Mensual','41306','41333');</v>
      </c>
    </row>
    <row r="342" spans="1:8" x14ac:dyDescent="0.25">
      <c r="A342">
        <f t="shared" si="27"/>
        <v>30</v>
      </c>
      <c r="B342">
        <f t="shared" si="26"/>
        <v>340</v>
      </c>
      <c r="C342" s="4">
        <v>41334</v>
      </c>
      <c r="D342" t="s">
        <v>70</v>
      </c>
      <c r="E342" t="s">
        <v>71</v>
      </c>
      <c r="F342" s="2">
        <f t="shared" si="24"/>
        <v>41334</v>
      </c>
      <c r="G342" s="2">
        <f t="shared" si="23"/>
        <v>41364</v>
      </c>
      <c r="H342" s="3" t="str">
        <f t="shared" si="25"/>
        <v>INSERT INTO temporalidad VALUES (340,'41334','Mes','Mensual','41334','41364');</v>
      </c>
    </row>
    <row r="343" spans="1:8" x14ac:dyDescent="0.25">
      <c r="A343">
        <f t="shared" si="27"/>
        <v>29</v>
      </c>
      <c r="B343">
        <f t="shared" si="26"/>
        <v>341</v>
      </c>
      <c r="C343" s="4">
        <v>41365</v>
      </c>
      <c r="D343" t="s">
        <v>70</v>
      </c>
      <c r="E343" t="s">
        <v>71</v>
      </c>
      <c r="F343" s="2">
        <f t="shared" si="24"/>
        <v>41365</v>
      </c>
      <c r="G343" s="2">
        <f t="shared" si="23"/>
        <v>41394</v>
      </c>
      <c r="H343" s="3" t="str">
        <f t="shared" si="25"/>
        <v>INSERT INTO temporalidad VALUES (341,'41365','Mes','Mensual','41365','41394');</v>
      </c>
    </row>
    <row r="344" spans="1:8" x14ac:dyDescent="0.25">
      <c r="A344">
        <f t="shared" si="27"/>
        <v>30</v>
      </c>
      <c r="B344">
        <f t="shared" si="26"/>
        <v>342</v>
      </c>
      <c r="C344" s="4">
        <v>41395</v>
      </c>
      <c r="D344" t="s">
        <v>70</v>
      </c>
      <c r="E344" t="s">
        <v>71</v>
      </c>
      <c r="F344" s="2">
        <f t="shared" si="24"/>
        <v>41395</v>
      </c>
      <c r="G344" s="2">
        <f t="shared" si="23"/>
        <v>41425</v>
      </c>
      <c r="H344" s="3" t="str">
        <f t="shared" si="25"/>
        <v>INSERT INTO temporalidad VALUES (342,'41395','Mes','Mensual','41395','41425');</v>
      </c>
    </row>
    <row r="345" spans="1:8" x14ac:dyDescent="0.25">
      <c r="A345">
        <f t="shared" si="27"/>
        <v>29</v>
      </c>
      <c r="B345">
        <f t="shared" si="26"/>
        <v>343</v>
      </c>
      <c r="C345" s="4">
        <v>41426</v>
      </c>
      <c r="D345" t="s">
        <v>70</v>
      </c>
      <c r="E345" t="s">
        <v>71</v>
      </c>
      <c r="F345" s="2">
        <f t="shared" si="24"/>
        <v>41426</v>
      </c>
      <c r="G345" s="2">
        <f t="shared" si="23"/>
        <v>41455</v>
      </c>
      <c r="H345" s="3" t="str">
        <f t="shared" si="25"/>
        <v>INSERT INTO temporalidad VALUES (343,'41426','Mes','Mensual','41426','41455');</v>
      </c>
    </row>
    <row r="346" spans="1:8" x14ac:dyDescent="0.25">
      <c r="A346">
        <f t="shared" si="27"/>
        <v>30</v>
      </c>
      <c r="B346">
        <f t="shared" si="26"/>
        <v>344</v>
      </c>
      <c r="C346" s="4">
        <v>41456</v>
      </c>
      <c r="D346" t="s">
        <v>70</v>
      </c>
      <c r="E346" t="s">
        <v>71</v>
      </c>
      <c r="F346" s="2">
        <f t="shared" si="24"/>
        <v>41456</v>
      </c>
      <c r="G346" s="2">
        <f t="shared" si="23"/>
        <v>41486</v>
      </c>
      <c r="H346" s="3" t="str">
        <f t="shared" si="25"/>
        <v>INSERT INTO temporalidad VALUES (344,'41456','Mes','Mensual','41456','41486');</v>
      </c>
    </row>
    <row r="347" spans="1:8" x14ac:dyDescent="0.25">
      <c r="A347">
        <f t="shared" si="27"/>
        <v>30</v>
      </c>
      <c r="B347">
        <f t="shared" si="26"/>
        <v>345</v>
      </c>
      <c r="C347" s="4">
        <v>41487</v>
      </c>
      <c r="D347" t="s">
        <v>70</v>
      </c>
      <c r="E347" t="s">
        <v>71</v>
      </c>
      <c r="F347" s="2">
        <f t="shared" si="24"/>
        <v>41487</v>
      </c>
      <c r="G347" s="2">
        <f t="shared" si="23"/>
        <v>41517</v>
      </c>
      <c r="H347" s="3" t="str">
        <f t="shared" si="25"/>
        <v>INSERT INTO temporalidad VALUES (345,'41487','Mes','Mensual','41487','41517');</v>
      </c>
    </row>
    <row r="348" spans="1:8" x14ac:dyDescent="0.25">
      <c r="A348">
        <f t="shared" si="27"/>
        <v>29</v>
      </c>
      <c r="B348">
        <f t="shared" si="26"/>
        <v>346</v>
      </c>
      <c r="C348" s="4">
        <v>41518</v>
      </c>
      <c r="D348" t="s">
        <v>70</v>
      </c>
      <c r="E348" t="s">
        <v>71</v>
      </c>
      <c r="F348" s="2">
        <f t="shared" si="24"/>
        <v>41518</v>
      </c>
      <c r="G348" s="2">
        <f t="shared" si="23"/>
        <v>41547</v>
      </c>
      <c r="H348" s="3" t="str">
        <f t="shared" si="25"/>
        <v>INSERT INTO temporalidad VALUES (346,'41518','Mes','Mensual','41518','41547');</v>
      </c>
    </row>
    <row r="349" spans="1:8" x14ac:dyDescent="0.25">
      <c r="A349">
        <f t="shared" si="27"/>
        <v>30</v>
      </c>
      <c r="B349">
        <f t="shared" si="26"/>
        <v>347</v>
      </c>
      <c r="C349" s="4">
        <v>41548</v>
      </c>
      <c r="D349" t="s">
        <v>70</v>
      </c>
      <c r="E349" t="s">
        <v>71</v>
      </c>
      <c r="F349" s="2">
        <f t="shared" si="24"/>
        <v>41548</v>
      </c>
      <c r="G349" s="2">
        <f t="shared" si="23"/>
        <v>41578</v>
      </c>
      <c r="H349" s="3" t="str">
        <f t="shared" si="25"/>
        <v>INSERT INTO temporalidad VALUES (347,'41548','Mes','Mensual','41548','41578');</v>
      </c>
    </row>
    <row r="350" spans="1:8" x14ac:dyDescent="0.25">
      <c r="A350">
        <f t="shared" si="27"/>
        <v>29</v>
      </c>
      <c r="B350">
        <f t="shared" si="26"/>
        <v>348</v>
      </c>
      <c r="C350" s="4">
        <v>41579</v>
      </c>
      <c r="D350" t="s">
        <v>70</v>
      </c>
      <c r="E350" t="s">
        <v>71</v>
      </c>
      <c r="F350" s="2">
        <f t="shared" si="24"/>
        <v>41579</v>
      </c>
      <c r="G350" s="2">
        <f t="shared" si="23"/>
        <v>41608</v>
      </c>
      <c r="H350" s="3" t="str">
        <f t="shared" si="25"/>
        <v>INSERT INTO temporalidad VALUES (348,'41579','Mes','Mensual','41579','41608');</v>
      </c>
    </row>
    <row r="351" spans="1:8" x14ac:dyDescent="0.25">
      <c r="A351">
        <f t="shared" si="27"/>
        <v>30</v>
      </c>
      <c r="B351">
        <f t="shared" si="26"/>
        <v>349</v>
      </c>
      <c r="C351" s="4">
        <v>41609</v>
      </c>
      <c r="D351" t="s">
        <v>70</v>
      </c>
      <c r="E351" t="s">
        <v>71</v>
      </c>
      <c r="F351" s="2">
        <f t="shared" si="24"/>
        <v>41609</v>
      </c>
      <c r="G351" s="2">
        <f t="shared" si="23"/>
        <v>41639</v>
      </c>
      <c r="H351" s="3" t="str">
        <f t="shared" si="25"/>
        <v>INSERT INTO temporalidad VALUES (349,'41609','Mes','Mensual','41609','41639');</v>
      </c>
    </row>
    <row r="352" spans="1:8" x14ac:dyDescent="0.25">
      <c r="A352">
        <f t="shared" si="27"/>
        <v>30</v>
      </c>
      <c r="B352">
        <f t="shared" si="26"/>
        <v>350</v>
      </c>
      <c r="C352" s="4">
        <v>41640</v>
      </c>
      <c r="D352" t="s">
        <v>70</v>
      </c>
      <c r="E352" t="s">
        <v>71</v>
      </c>
      <c r="F352" s="2">
        <f t="shared" si="24"/>
        <v>41640</v>
      </c>
      <c r="G352" s="2">
        <f t="shared" si="23"/>
        <v>41670</v>
      </c>
      <c r="H352" s="3" t="str">
        <f t="shared" si="25"/>
        <v>INSERT INTO temporalidad VALUES (350,'41640','Mes','Mensual','41640','41670');</v>
      </c>
    </row>
    <row r="353" spans="1:8" x14ac:dyDescent="0.25">
      <c r="A353">
        <f t="shared" si="27"/>
        <v>27</v>
      </c>
      <c r="B353">
        <f t="shared" si="26"/>
        <v>351</v>
      </c>
      <c r="C353" s="4">
        <v>41671</v>
      </c>
      <c r="D353" t="s">
        <v>70</v>
      </c>
      <c r="E353" t="s">
        <v>71</v>
      </c>
      <c r="F353" s="2">
        <f t="shared" si="24"/>
        <v>41671</v>
      </c>
      <c r="G353" s="2">
        <f t="shared" si="23"/>
        <v>41698</v>
      </c>
      <c r="H353" s="3" t="str">
        <f t="shared" si="25"/>
        <v>INSERT INTO temporalidad VALUES (351,'41671','Mes','Mensual','41671','41698');</v>
      </c>
    </row>
    <row r="354" spans="1:8" x14ac:dyDescent="0.25">
      <c r="A354">
        <f t="shared" si="27"/>
        <v>30</v>
      </c>
      <c r="B354">
        <f t="shared" si="26"/>
        <v>352</v>
      </c>
      <c r="C354" s="4">
        <v>41699</v>
      </c>
      <c r="D354" t="s">
        <v>70</v>
      </c>
      <c r="E354" t="s">
        <v>71</v>
      </c>
      <c r="F354" s="2">
        <f t="shared" si="24"/>
        <v>41699</v>
      </c>
      <c r="G354" s="2">
        <f t="shared" si="23"/>
        <v>41729</v>
      </c>
      <c r="H354" s="3" t="str">
        <f t="shared" si="25"/>
        <v>INSERT INTO temporalidad VALUES (352,'41699','Mes','Mensual','41699','41729');</v>
      </c>
    </row>
    <row r="355" spans="1:8" x14ac:dyDescent="0.25">
      <c r="A355">
        <f t="shared" si="27"/>
        <v>29</v>
      </c>
      <c r="B355">
        <f t="shared" si="26"/>
        <v>353</v>
      </c>
      <c r="C355" s="4">
        <v>41730</v>
      </c>
      <c r="D355" t="s">
        <v>70</v>
      </c>
      <c r="E355" t="s">
        <v>71</v>
      </c>
      <c r="F355" s="2">
        <f t="shared" si="24"/>
        <v>41730</v>
      </c>
      <c r="G355" s="2">
        <f t="shared" si="23"/>
        <v>41759</v>
      </c>
      <c r="H355" s="3" t="str">
        <f t="shared" si="25"/>
        <v>INSERT INTO temporalidad VALUES (353,'41730','Mes','Mensual','41730','41759');</v>
      </c>
    </row>
    <row r="356" spans="1:8" x14ac:dyDescent="0.25">
      <c r="A356">
        <f t="shared" si="27"/>
        <v>30</v>
      </c>
      <c r="B356">
        <f t="shared" si="26"/>
        <v>354</v>
      </c>
      <c r="C356" s="4">
        <v>41760</v>
      </c>
      <c r="D356" t="s">
        <v>70</v>
      </c>
      <c r="E356" t="s">
        <v>71</v>
      </c>
      <c r="F356" s="2">
        <f t="shared" si="24"/>
        <v>41760</v>
      </c>
      <c r="G356" s="2">
        <f t="shared" si="23"/>
        <v>41790</v>
      </c>
      <c r="H356" s="3" t="str">
        <f t="shared" si="25"/>
        <v>INSERT INTO temporalidad VALUES (354,'41760','Mes','Mensual','41760','41790');</v>
      </c>
    </row>
    <row r="357" spans="1:8" x14ac:dyDescent="0.25">
      <c r="A357">
        <f t="shared" si="27"/>
        <v>29</v>
      </c>
      <c r="B357">
        <f t="shared" si="26"/>
        <v>355</v>
      </c>
      <c r="C357" s="4">
        <v>41791</v>
      </c>
      <c r="D357" t="s">
        <v>70</v>
      </c>
      <c r="E357" t="s">
        <v>71</v>
      </c>
      <c r="F357" s="2">
        <f t="shared" si="24"/>
        <v>41791</v>
      </c>
      <c r="G357" s="2">
        <f t="shared" si="23"/>
        <v>41820</v>
      </c>
      <c r="H357" s="3" t="str">
        <f t="shared" si="25"/>
        <v>INSERT INTO temporalidad VALUES (355,'41791','Mes','Mensual','41791','41820');</v>
      </c>
    </row>
    <row r="358" spans="1:8" x14ac:dyDescent="0.25">
      <c r="A358">
        <f t="shared" si="27"/>
        <v>30</v>
      </c>
      <c r="B358">
        <f t="shared" si="26"/>
        <v>356</v>
      </c>
      <c r="C358" s="4">
        <v>41821</v>
      </c>
      <c r="D358" t="s">
        <v>70</v>
      </c>
      <c r="E358" t="s">
        <v>71</v>
      </c>
      <c r="F358" s="2">
        <f t="shared" si="24"/>
        <v>41821</v>
      </c>
      <c r="G358" s="2">
        <f t="shared" si="23"/>
        <v>41851</v>
      </c>
      <c r="H358" s="3" t="str">
        <f t="shared" si="25"/>
        <v>INSERT INTO temporalidad VALUES (356,'41821','Mes','Mensual','41821','41851');</v>
      </c>
    </row>
    <row r="359" spans="1:8" x14ac:dyDescent="0.25">
      <c r="A359">
        <f t="shared" si="27"/>
        <v>30</v>
      </c>
      <c r="B359">
        <f t="shared" si="26"/>
        <v>357</v>
      </c>
      <c r="C359" s="4">
        <v>41852</v>
      </c>
      <c r="D359" t="s">
        <v>70</v>
      </c>
      <c r="E359" t="s">
        <v>71</v>
      </c>
      <c r="F359" s="2">
        <f t="shared" si="24"/>
        <v>41852</v>
      </c>
      <c r="G359" s="2">
        <f t="shared" si="23"/>
        <v>41882</v>
      </c>
      <c r="H359" s="3" t="str">
        <f t="shared" si="25"/>
        <v>INSERT INTO temporalidad VALUES (357,'41852','Mes','Mensual','41852','41882');</v>
      </c>
    </row>
    <row r="360" spans="1:8" x14ac:dyDescent="0.25">
      <c r="A360">
        <f t="shared" si="27"/>
        <v>29</v>
      </c>
      <c r="B360">
        <f t="shared" si="26"/>
        <v>358</v>
      </c>
      <c r="C360" s="4">
        <v>41883</v>
      </c>
      <c r="D360" t="s">
        <v>70</v>
      </c>
      <c r="E360" t="s">
        <v>71</v>
      </c>
      <c r="F360" s="2">
        <f t="shared" si="24"/>
        <v>41883</v>
      </c>
      <c r="G360" s="2">
        <f t="shared" si="23"/>
        <v>41912</v>
      </c>
      <c r="H360" s="3" t="str">
        <f t="shared" si="25"/>
        <v>INSERT INTO temporalidad VALUES (358,'41883','Mes','Mensual','41883','41912');</v>
      </c>
    </row>
    <row r="361" spans="1:8" x14ac:dyDescent="0.25">
      <c r="A361">
        <f t="shared" si="27"/>
        <v>30</v>
      </c>
      <c r="B361">
        <f t="shared" si="26"/>
        <v>359</v>
      </c>
      <c r="C361" s="4">
        <v>41913</v>
      </c>
      <c r="D361" t="s">
        <v>70</v>
      </c>
      <c r="E361" t="s">
        <v>71</v>
      </c>
      <c r="F361" s="2">
        <f t="shared" si="24"/>
        <v>41913</v>
      </c>
      <c r="G361" s="2">
        <f t="shared" si="23"/>
        <v>41943</v>
      </c>
      <c r="H361" s="3" t="str">
        <f t="shared" si="25"/>
        <v>INSERT INTO temporalidad VALUES (359,'41913','Mes','Mensual','41913','41943');</v>
      </c>
    </row>
    <row r="362" spans="1:8" x14ac:dyDescent="0.25">
      <c r="A362">
        <f t="shared" si="27"/>
        <v>29</v>
      </c>
      <c r="B362">
        <f t="shared" si="26"/>
        <v>360</v>
      </c>
      <c r="C362" s="4">
        <v>41944</v>
      </c>
      <c r="D362" t="s">
        <v>70</v>
      </c>
      <c r="E362" t="s">
        <v>71</v>
      </c>
      <c r="F362" s="2">
        <f t="shared" si="24"/>
        <v>41944</v>
      </c>
      <c r="G362" s="2">
        <f t="shared" si="23"/>
        <v>41973</v>
      </c>
      <c r="H362" s="3" t="str">
        <f t="shared" si="25"/>
        <v>INSERT INTO temporalidad VALUES (360,'41944','Mes','Mensual','41944','41973');</v>
      </c>
    </row>
    <row r="363" spans="1:8" x14ac:dyDescent="0.25">
      <c r="A363">
        <f t="shared" si="27"/>
        <v>30</v>
      </c>
      <c r="B363">
        <f t="shared" si="26"/>
        <v>361</v>
      </c>
      <c r="C363" s="4">
        <v>41974</v>
      </c>
      <c r="D363" t="s">
        <v>70</v>
      </c>
      <c r="E363" t="s">
        <v>71</v>
      </c>
      <c r="F363" s="2">
        <f t="shared" si="24"/>
        <v>41974</v>
      </c>
      <c r="G363" s="2">
        <f t="shared" si="23"/>
        <v>42004</v>
      </c>
      <c r="H363" s="3" t="str">
        <f t="shared" si="25"/>
        <v>INSERT INTO temporalidad VALUES (361,'41974','Mes','Mensual','41974','42004');</v>
      </c>
    </row>
    <row r="364" spans="1:8" x14ac:dyDescent="0.25">
      <c r="A364">
        <f t="shared" si="27"/>
        <v>30</v>
      </c>
      <c r="B364">
        <f t="shared" si="26"/>
        <v>362</v>
      </c>
      <c r="C364" s="4">
        <v>42005</v>
      </c>
      <c r="D364" t="s">
        <v>70</v>
      </c>
      <c r="E364" t="s">
        <v>71</v>
      </c>
      <c r="F364" s="2">
        <f t="shared" si="24"/>
        <v>42005</v>
      </c>
      <c r="G364" s="2">
        <f t="shared" si="23"/>
        <v>42035</v>
      </c>
      <c r="H364" s="3" t="str">
        <f t="shared" si="25"/>
        <v>INSERT INTO temporalidad VALUES (362,'42005','Mes','Mensual','42005','42035');</v>
      </c>
    </row>
    <row r="365" spans="1:8" x14ac:dyDescent="0.25">
      <c r="A365">
        <f t="shared" si="27"/>
        <v>27</v>
      </c>
      <c r="B365">
        <f t="shared" si="26"/>
        <v>363</v>
      </c>
      <c r="C365" s="4">
        <v>42036</v>
      </c>
      <c r="D365" t="s">
        <v>70</v>
      </c>
      <c r="E365" t="s">
        <v>71</v>
      </c>
      <c r="F365" s="2">
        <f t="shared" si="24"/>
        <v>42036</v>
      </c>
      <c r="G365" s="2">
        <f t="shared" si="23"/>
        <v>42063</v>
      </c>
      <c r="H365" s="3" t="str">
        <f t="shared" si="25"/>
        <v>INSERT INTO temporalidad VALUES (363,'42036','Mes','Mensual','42036','42063');</v>
      </c>
    </row>
    <row r="366" spans="1:8" x14ac:dyDescent="0.25">
      <c r="A366">
        <f t="shared" si="27"/>
        <v>30</v>
      </c>
      <c r="B366">
        <f t="shared" si="26"/>
        <v>364</v>
      </c>
      <c r="C366" s="4">
        <v>42064</v>
      </c>
      <c r="D366" t="s">
        <v>70</v>
      </c>
      <c r="E366" t="s">
        <v>71</v>
      </c>
      <c r="F366" s="2">
        <f t="shared" si="24"/>
        <v>42064</v>
      </c>
      <c r="G366" s="2">
        <f t="shared" si="23"/>
        <v>42094</v>
      </c>
      <c r="H366" s="3" t="str">
        <f t="shared" si="25"/>
        <v>INSERT INTO temporalidad VALUES (364,'42064','Mes','Mensual','42064','42094');</v>
      </c>
    </row>
    <row r="367" spans="1:8" x14ac:dyDescent="0.25">
      <c r="A367">
        <f t="shared" si="27"/>
        <v>29</v>
      </c>
      <c r="B367">
        <f t="shared" si="26"/>
        <v>365</v>
      </c>
      <c r="C367" s="4">
        <v>42095</v>
      </c>
      <c r="D367" t="s">
        <v>70</v>
      </c>
      <c r="E367" t="s">
        <v>71</v>
      </c>
      <c r="F367" s="2">
        <f t="shared" si="24"/>
        <v>42095</v>
      </c>
      <c r="G367" s="2">
        <f t="shared" si="23"/>
        <v>42124</v>
      </c>
      <c r="H367" s="3" t="str">
        <f t="shared" si="25"/>
        <v>INSERT INTO temporalidad VALUES (365,'42095','Mes','Mensual','42095','42124');</v>
      </c>
    </row>
    <row r="368" spans="1:8" x14ac:dyDescent="0.25">
      <c r="A368">
        <f t="shared" si="27"/>
        <v>30</v>
      </c>
      <c r="B368">
        <f t="shared" si="26"/>
        <v>366</v>
      </c>
      <c r="C368" s="4">
        <v>42125</v>
      </c>
      <c r="D368" t="s">
        <v>70</v>
      </c>
      <c r="E368" t="s">
        <v>71</v>
      </c>
      <c r="F368" s="2">
        <f t="shared" si="24"/>
        <v>42125</v>
      </c>
      <c r="G368" s="2">
        <f t="shared" si="23"/>
        <v>42155</v>
      </c>
      <c r="H368" s="3" t="str">
        <f t="shared" si="25"/>
        <v>INSERT INTO temporalidad VALUES (366,'42125','Mes','Mensual','42125','42155');</v>
      </c>
    </row>
    <row r="369" spans="1:8" x14ac:dyDescent="0.25">
      <c r="A369">
        <f t="shared" si="27"/>
        <v>29</v>
      </c>
      <c r="B369">
        <f t="shared" si="26"/>
        <v>367</v>
      </c>
      <c r="C369" s="4">
        <v>42156</v>
      </c>
      <c r="D369" t="s">
        <v>70</v>
      </c>
      <c r="E369" t="s">
        <v>71</v>
      </c>
      <c r="F369" s="2">
        <f t="shared" si="24"/>
        <v>42156</v>
      </c>
      <c r="G369" s="2">
        <f t="shared" si="23"/>
        <v>42185</v>
      </c>
      <c r="H369" s="3" t="str">
        <f t="shared" si="25"/>
        <v>INSERT INTO temporalidad VALUES (367,'42156','Mes','Mensual','42156','42185');</v>
      </c>
    </row>
    <row r="370" spans="1:8" x14ac:dyDescent="0.25">
      <c r="A370">
        <f t="shared" si="27"/>
        <v>30</v>
      </c>
      <c r="B370">
        <f t="shared" si="26"/>
        <v>368</v>
      </c>
      <c r="C370" s="4">
        <v>42186</v>
      </c>
      <c r="D370" t="s">
        <v>70</v>
      </c>
      <c r="E370" t="s">
        <v>71</v>
      </c>
      <c r="F370" s="2">
        <f t="shared" si="24"/>
        <v>42186</v>
      </c>
      <c r="G370" s="2">
        <f t="shared" si="23"/>
        <v>42216</v>
      </c>
      <c r="H370" s="3" t="str">
        <f t="shared" si="25"/>
        <v>INSERT INTO temporalidad VALUES (368,'42186','Mes','Mensual','42186','42216');</v>
      </c>
    </row>
    <row r="371" spans="1:8" x14ac:dyDescent="0.25">
      <c r="A371">
        <f t="shared" si="27"/>
        <v>30</v>
      </c>
      <c r="B371">
        <f t="shared" si="26"/>
        <v>369</v>
      </c>
      <c r="C371" s="4">
        <v>42217</v>
      </c>
      <c r="D371" t="s">
        <v>70</v>
      </c>
      <c r="E371" t="s">
        <v>71</v>
      </c>
      <c r="F371" s="2">
        <f t="shared" si="24"/>
        <v>42217</v>
      </c>
      <c r="G371" s="2">
        <f t="shared" si="23"/>
        <v>42247</v>
      </c>
      <c r="H371" s="3" t="str">
        <f t="shared" si="25"/>
        <v>INSERT INTO temporalidad VALUES (369,'42217','Mes','Mensual','42217','42247');</v>
      </c>
    </row>
    <row r="372" spans="1:8" x14ac:dyDescent="0.25">
      <c r="A372">
        <f t="shared" si="27"/>
        <v>29</v>
      </c>
      <c r="B372">
        <f t="shared" si="26"/>
        <v>370</v>
      </c>
      <c r="C372" s="4">
        <v>42248</v>
      </c>
      <c r="D372" t="s">
        <v>70</v>
      </c>
      <c r="E372" t="s">
        <v>71</v>
      </c>
      <c r="F372" s="2">
        <f t="shared" si="24"/>
        <v>42248</v>
      </c>
      <c r="G372" s="2">
        <f t="shared" si="23"/>
        <v>42277</v>
      </c>
      <c r="H372" s="3" t="str">
        <f t="shared" si="25"/>
        <v>INSERT INTO temporalidad VALUES (370,'42248','Mes','Mensual','42248','42277');</v>
      </c>
    </row>
    <row r="373" spans="1:8" x14ac:dyDescent="0.25">
      <c r="A373">
        <f t="shared" si="27"/>
        <v>30</v>
      </c>
      <c r="B373">
        <f t="shared" si="26"/>
        <v>371</v>
      </c>
      <c r="C373" s="4">
        <v>42278</v>
      </c>
      <c r="D373" t="s">
        <v>70</v>
      </c>
      <c r="E373" t="s">
        <v>71</v>
      </c>
      <c r="F373" s="2">
        <f t="shared" si="24"/>
        <v>42278</v>
      </c>
      <c r="G373" s="2">
        <f t="shared" si="23"/>
        <v>42308</v>
      </c>
      <c r="H373" s="3" t="str">
        <f t="shared" si="25"/>
        <v>INSERT INTO temporalidad VALUES (371,'42278','Mes','Mensual','42278','42308');</v>
      </c>
    </row>
    <row r="374" spans="1:8" x14ac:dyDescent="0.25">
      <c r="A374">
        <f t="shared" si="27"/>
        <v>29</v>
      </c>
      <c r="B374">
        <f t="shared" si="26"/>
        <v>372</v>
      </c>
      <c r="C374" s="4">
        <v>42309</v>
      </c>
      <c r="D374" t="s">
        <v>70</v>
      </c>
      <c r="E374" t="s">
        <v>71</v>
      </c>
      <c r="F374" s="2">
        <f t="shared" si="24"/>
        <v>42309</v>
      </c>
      <c r="G374" s="2">
        <f t="shared" si="23"/>
        <v>42338</v>
      </c>
      <c r="H374" s="3" t="str">
        <f t="shared" si="25"/>
        <v>INSERT INTO temporalidad VALUES (372,'42309','Mes','Mensual','42309','42338');</v>
      </c>
    </row>
    <row r="375" spans="1:8" x14ac:dyDescent="0.25">
      <c r="A375">
        <f t="shared" si="27"/>
        <v>30</v>
      </c>
      <c r="B375">
        <f t="shared" si="26"/>
        <v>373</v>
      </c>
      <c r="C375" s="4">
        <v>42339</v>
      </c>
      <c r="D375" t="s">
        <v>70</v>
      </c>
      <c r="E375" t="s">
        <v>71</v>
      </c>
      <c r="F375" s="2">
        <f t="shared" si="24"/>
        <v>42339</v>
      </c>
      <c r="G375" s="2">
        <f t="shared" si="23"/>
        <v>42369</v>
      </c>
      <c r="H375" s="3" t="str">
        <f t="shared" si="25"/>
        <v>INSERT INTO temporalidad VALUES (373,'42339','Mes','Mensual','42339','42369');</v>
      </c>
    </row>
    <row r="376" spans="1:8" x14ac:dyDescent="0.25">
      <c r="A376">
        <f t="shared" si="27"/>
        <v>30</v>
      </c>
      <c r="B376">
        <f t="shared" si="26"/>
        <v>374</v>
      </c>
      <c r="C376" s="4">
        <v>42370</v>
      </c>
      <c r="D376" t="s">
        <v>70</v>
      </c>
      <c r="E376" t="s">
        <v>71</v>
      </c>
      <c r="F376" s="2">
        <f t="shared" si="24"/>
        <v>42370</v>
      </c>
      <c r="G376" s="2">
        <f t="shared" si="23"/>
        <v>42400</v>
      </c>
      <c r="H376" s="3" t="str">
        <f t="shared" si="25"/>
        <v>INSERT INTO temporalidad VALUES (374,'42370','Mes','Mensual','42370','42400');</v>
      </c>
    </row>
    <row r="377" spans="1:8" x14ac:dyDescent="0.25">
      <c r="A377">
        <f t="shared" si="27"/>
        <v>27</v>
      </c>
      <c r="B377">
        <f t="shared" si="26"/>
        <v>375</v>
      </c>
      <c r="C377" s="4">
        <v>42401</v>
      </c>
      <c r="D377" t="s">
        <v>70</v>
      </c>
      <c r="E377" t="s">
        <v>71</v>
      </c>
      <c r="F377" s="2">
        <f t="shared" si="24"/>
        <v>42401</v>
      </c>
      <c r="G377" s="2">
        <f t="shared" si="23"/>
        <v>42428</v>
      </c>
      <c r="H377" s="3" t="str">
        <f t="shared" si="25"/>
        <v>INSERT INTO temporalidad VALUES (375,'42401','Mes','Mensual','42401','42428');</v>
      </c>
    </row>
    <row r="378" spans="1:8" x14ac:dyDescent="0.25">
      <c r="A378">
        <f t="shared" si="27"/>
        <v>30</v>
      </c>
      <c r="B378">
        <f t="shared" si="26"/>
        <v>376</v>
      </c>
      <c r="C378" s="4">
        <v>42430</v>
      </c>
      <c r="D378" t="s">
        <v>70</v>
      </c>
      <c r="E378" t="s">
        <v>71</v>
      </c>
      <c r="F378" s="2">
        <f t="shared" si="24"/>
        <v>42430</v>
      </c>
      <c r="G378" s="2">
        <f t="shared" si="23"/>
        <v>42460</v>
      </c>
      <c r="H378" s="3" t="str">
        <f t="shared" si="25"/>
        <v>INSERT INTO temporalidad VALUES (376,'42430','Mes','Mensual','42430','42460');</v>
      </c>
    </row>
    <row r="379" spans="1:8" x14ac:dyDescent="0.25">
      <c r="A379">
        <f t="shared" si="27"/>
        <v>29</v>
      </c>
      <c r="B379">
        <f t="shared" si="26"/>
        <v>377</v>
      </c>
      <c r="C379" s="4">
        <v>42461</v>
      </c>
      <c r="D379" t="s">
        <v>70</v>
      </c>
      <c r="E379" t="s">
        <v>71</v>
      </c>
      <c r="F379" s="2">
        <f t="shared" si="24"/>
        <v>42461</v>
      </c>
      <c r="G379" s="2">
        <f t="shared" si="23"/>
        <v>42490</v>
      </c>
      <c r="H379" s="3" t="str">
        <f t="shared" si="25"/>
        <v>INSERT INTO temporalidad VALUES (377,'42461','Mes','Mensual','42461','42490');</v>
      </c>
    </row>
    <row r="380" spans="1:8" x14ac:dyDescent="0.25">
      <c r="A380">
        <f t="shared" si="27"/>
        <v>30</v>
      </c>
      <c r="B380">
        <f t="shared" si="26"/>
        <v>378</v>
      </c>
      <c r="C380" s="4">
        <v>42491</v>
      </c>
      <c r="D380" t="s">
        <v>70</v>
      </c>
      <c r="E380" t="s">
        <v>71</v>
      </c>
      <c r="F380" s="2">
        <f t="shared" si="24"/>
        <v>42491</v>
      </c>
      <c r="G380" s="2">
        <f t="shared" si="23"/>
        <v>42521</v>
      </c>
      <c r="H380" s="3" t="str">
        <f t="shared" si="25"/>
        <v>INSERT INTO temporalidad VALUES (378,'42491','Mes','Mensual','42491','42521');</v>
      </c>
    </row>
    <row r="381" spans="1:8" x14ac:dyDescent="0.25">
      <c r="A381">
        <f t="shared" si="27"/>
        <v>29</v>
      </c>
      <c r="B381">
        <f t="shared" si="26"/>
        <v>379</v>
      </c>
      <c r="C381" s="4">
        <v>42522</v>
      </c>
      <c r="D381" t="s">
        <v>70</v>
      </c>
      <c r="E381" t="s">
        <v>71</v>
      </c>
      <c r="F381" s="2">
        <f t="shared" si="24"/>
        <v>42522</v>
      </c>
      <c r="G381" s="2">
        <f t="shared" si="23"/>
        <v>42551</v>
      </c>
      <c r="H381" s="3" t="str">
        <f t="shared" si="25"/>
        <v>INSERT INTO temporalidad VALUES (379,'42522','Mes','Mensual','42522','42551');</v>
      </c>
    </row>
    <row r="382" spans="1:8" x14ac:dyDescent="0.25">
      <c r="A382">
        <f t="shared" si="27"/>
        <v>30</v>
      </c>
      <c r="B382">
        <f t="shared" si="26"/>
        <v>380</v>
      </c>
      <c r="C382" s="4">
        <v>42552</v>
      </c>
      <c r="D382" t="s">
        <v>70</v>
      </c>
      <c r="E382" t="s">
        <v>71</v>
      </c>
      <c r="F382" s="2">
        <f t="shared" si="24"/>
        <v>42552</v>
      </c>
      <c r="G382" s="2">
        <f t="shared" si="23"/>
        <v>42582</v>
      </c>
      <c r="H382" s="3" t="str">
        <f t="shared" si="25"/>
        <v>INSERT INTO temporalidad VALUES (380,'42552','Mes','Mensual','42552','42582');</v>
      </c>
    </row>
    <row r="383" spans="1:8" x14ac:dyDescent="0.25">
      <c r="A383">
        <f t="shared" si="27"/>
        <v>30</v>
      </c>
      <c r="B383">
        <f t="shared" si="26"/>
        <v>381</v>
      </c>
      <c r="C383" s="4">
        <v>42583</v>
      </c>
      <c r="D383" t="s">
        <v>70</v>
      </c>
      <c r="E383" t="s">
        <v>71</v>
      </c>
      <c r="F383" s="2">
        <f t="shared" si="24"/>
        <v>42583</v>
      </c>
      <c r="G383" s="2">
        <f t="shared" si="23"/>
        <v>42613</v>
      </c>
      <c r="H383" s="3" t="str">
        <f t="shared" si="25"/>
        <v>INSERT INTO temporalidad VALUES (381,'42583','Mes','Mensual','42583','42613');</v>
      </c>
    </row>
    <row r="384" spans="1:8" x14ac:dyDescent="0.25">
      <c r="A384">
        <f t="shared" si="27"/>
        <v>29</v>
      </c>
      <c r="B384">
        <f t="shared" si="26"/>
        <v>382</v>
      </c>
      <c r="C384" s="4">
        <v>42614</v>
      </c>
      <c r="D384" t="s">
        <v>70</v>
      </c>
      <c r="E384" t="s">
        <v>71</v>
      </c>
      <c r="F384" s="2">
        <f t="shared" si="24"/>
        <v>42614</v>
      </c>
      <c r="G384" s="2">
        <f t="shared" ref="G384:G447" si="28">+F384+A384</f>
        <v>42643</v>
      </c>
      <c r="H384" s="3" t="str">
        <f t="shared" si="25"/>
        <v>INSERT INTO temporalidad VALUES (382,'42614','Mes','Mensual','42614','42643');</v>
      </c>
    </row>
    <row r="385" spans="1:8" x14ac:dyDescent="0.25">
      <c r="A385">
        <f t="shared" si="27"/>
        <v>30</v>
      </c>
      <c r="B385">
        <f t="shared" si="26"/>
        <v>383</v>
      </c>
      <c r="C385" s="4">
        <v>42644</v>
      </c>
      <c r="D385" t="s">
        <v>70</v>
      </c>
      <c r="E385" t="s">
        <v>71</v>
      </c>
      <c r="F385" s="2">
        <f t="shared" si="24"/>
        <v>42644</v>
      </c>
      <c r="G385" s="2">
        <f t="shared" si="28"/>
        <v>42674</v>
      </c>
      <c r="H385" s="3" t="str">
        <f t="shared" si="25"/>
        <v>INSERT INTO temporalidad VALUES (383,'42644','Mes','Mensual','42644','42674');</v>
      </c>
    </row>
    <row r="386" spans="1:8" x14ac:dyDescent="0.25">
      <c r="A386">
        <f t="shared" si="27"/>
        <v>29</v>
      </c>
      <c r="B386">
        <f t="shared" si="26"/>
        <v>384</v>
      </c>
      <c r="C386" s="4">
        <v>42675</v>
      </c>
      <c r="D386" t="s">
        <v>70</v>
      </c>
      <c r="E386" t="s">
        <v>71</v>
      </c>
      <c r="F386" s="2">
        <f t="shared" ref="F386:F449" si="29">+MIN(C386)</f>
        <v>42675</v>
      </c>
      <c r="G386" s="2">
        <f t="shared" si="28"/>
        <v>42704</v>
      </c>
      <c r="H386" s="3" t="str">
        <f t="shared" si="25"/>
        <v>INSERT INTO temporalidad VALUES (384,'42675','Mes','Mensual','42675','42704');</v>
      </c>
    </row>
    <row r="387" spans="1:8" x14ac:dyDescent="0.25">
      <c r="A387">
        <f t="shared" si="27"/>
        <v>30</v>
      </c>
      <c r="B387">
        <f t="shared" si="26"/>
        <v>385</v>
      </c>
      <c r="C387" s="4">
        <v>42705</v>
      </c>
      <c r="D387" t="s">
        <v>70</v>
      </c>
      <c r="E387" t="s">
        <v>71</v>
      </c>
      <c r="F387" s="2">
        <f t="shared" si="29"/>
        <v>42705</v>
      </c>
      <c r="G387" s="2">
        <f t="shared" si="28"/>
        <v>42735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(385,'42705','Mes','Mensual','42705','42735');</v>
      </c>
    </row>
    <row r="388" spans="1:8" x14ac:dyDescent="0.25">
      <c r="A388">
        <f t="shared" si="27"/>
        <v>30</v>
      </c>
      <c r="B388">
        <f t="shared" si="26"/>
        <v>386</v>
      </c>
      <c r="C388" s="4">
        <v>42736</v>
      </c>
      <c r="D388" t="s">
        <v>70</v>
      </c>
      <c r="E388" t="s">
        <v>71</v>
      </c>
      <c r="F388" s="2">
        <f t="shared" si="29"/>
        <v>42736</v>
      </c>
      <c r="G388" s="2">
        <f t="shared" si="28"/>
        <v>42766</v>
      </c>
      <c r="H388" s="3" t="str">
        <f t="shared" si="30"/>
        <v>INSERT INTO temporalidad VALUES (386,'42736','Mes','Mensual','42736','42766');</v>
      </c>
    </row>
    <row r="389" spans="1:8" x14ac:dyDescent="0.25">
      <c r="A389">
        <f t="shared" si="27"/>
        <v>27</v>
      </c>
      <c r="B389">
        <f t="shared" ref="B389:B452" si="31">+B388+1</f>
        <v>387</v>
      </c>
      <c r="C389" s="4">
        <v>42767</v>
      </c>
      <c r="D389" t="s">
        <v>70</v>
      </c>
      <c r="E389" t="s">
        <v>71</v>
      </c>
      <c r="F389" s="2">
        <f t="shared" si="29"/>
        <v>42767</v>
      </c>
      <c r="G389" s="2">
        <f t="shared" si="28"/>
        <v>42794</v>
      </c>
      <c r="H389" s="3" t="str">
        <f t="shared" si="30"/>
        <v>INSERT INTO temporalidad VALUES (387,'42767','Mes','Mensual','42767','42794');</v>
      </c>
    </row>
    <row r="390" spans="1:8" x14ac:dyDescent="0.25">
      <c r="A390">
        <f t="shared" si="27"/>
        <v>30</v>
      </c>
      <c r="B390">
        <f t="shared" si="31"/>
        <v>388</v>
      </c>
      <c r="C390" s="4">
        <v>42795</v>
      </c>
      <c r="D390" t="s">
        <v>70</v>
      </c>
      <c r="E390" t="s">
        <v>71</v>
      </c>
      <c r="F390" s="2">
        <f t="shared" si="29"/>
        <v>42795</v>
      </c>
      <c r="G390" s="2">
        <f t="shared" si="28"/>
        <v>42825</v>
      </c>
      <c r="H390" s="3" t="str">
        <f t="shared" si="30"/>
        <v>INSERT INTO temporalidad VALUES (388,'42795','Mes','Mensual','42795','42825');</v>
      </c>
    </row>
    <row r="391" spans="1:8" x14ac:dyDescent="0.25">
      <c r="A391">
        <f t="shared" si="27"/>
        <v>29</v>
      </c>
      <c r="B391">
        <f t="shared" si="31"/>
        <v>389</v>
      </c>
      <c r="C391" s="4">
        <v>42826</v>
      </c>
      <c r="D391" t="s">
        <v>70</v>
      </c>
      <c r="E391" t="s">
        <v>71</v>
      </c>
      <c r="F391" s="2">
        <f t="shared" si="29"/>
        <v>42826</v>
      </c>
      <c r="G391" s="2">
        <f t="shared" si="28"/>
        <v>42855</v>
      </c>
      <c r="H391" s="3" t="str">
        <f t="shared" si="30"/>
        <v>INSERT INTO temporalidad VALUES (389,'42826','Mes','Mensual','42826','42855');</v>
      </c>
    </row>
    <row r="392" spans="1:8" x14ac:dyDescent="0.25">
      <c r="A392">
        <f t="shared" si="27"/>
        <v>30</v>
      </c>
      <c r="B392">
        <f t="shared" si="31"/>
        <v>390</v>
      </c>
      <c r="C392" s="4">
        <v>42856</v>
      </c>
      <c r="D392" t="s">
        <v>70</v>
      </c>
      <c r="E392" t="s">
        <v>71</v>
      </c>
      <c r="F392" s="2">
        <f t="shared" si="29"/>
        <v>42856</v>
      </c>
      <c r="G392" s="2">
        <f t="shared" si="28"/>
        <v>42886</v>
      </c>
      <c r="H392" s="3" t="str">
        <f t="shared" si="30"/>
        <v>INSERT INTO temporalidad VALUES (390,'42856','Mes','Mensual','42856','42886');</v>
      </c>
    </row>
    <row r="393" spans="1:8" x14ac:dyDescent="0.25">
      <c r="A393">
        <f t="shared" si="27"/>
        <v>29</v>
      </c>
      <c r="B393">
        <f t="shared" si="31"/>
        <v>391</v>
      </c>
      <c r="C393" s="4">
        <v>42887</v>
      </c>
      <c r="D393" t="s">
        <v>70</v>
      </c>
      <c r="E393" t="s">
        <v>71</v>
      </c>
      <c r="F393" s="2">
        <f t="shared" si="29"/>
        <v>42887</v>
      </c>
      <c r="G393" s="2">
        <f t="shared" si="28"/>
        <v>42916</v>
      </c>
      <c r="H393" s="3" t="str">
        <f t="shared" si="30"/>
        <v>INSERT INTO temporalidad VALUES (391,'42887','Mes','Mensual','42887','42916');</v>
      </c>
    </row>
    <row r="394" spans="1:8" x14ac:dyDescent="0.25">
      <c r="A394">
        <f t="shared" si="27"/>
        <v>30</v>
      </c>
      <c r="B394">
        <f t="shared" si="31"/>
        <v>392</v>
      </c>
      <c r="C394" s="4">
        <v>42917</v>
      </c>
      <c r="D394" t="s">
        <v>70</v>
      </c>
      <c r="E394" t="s">
        <v>71</v>
      </c>
      <c r="F394" s="2">
        <f t="shared" si="29"/>
        <v>42917</v>
      </c>
      <c r="G394" s="2">
        <f t="shared" si="28"/>
        <v>42947</v>
      </c>
      <c r="H394" s="3" t="str">
        <f t="shared" si="30"/>
        <v>INSERT INTO temporalidad VALUES (392,'42917','Mes','Mensual','42917','42947');</v>
      </c>
    </row>
    <row r="395" spans="1:8" x14ac:dyDescent="0.25">
      <c r="A395">
        <f t="shared" si="27"/>
        <v>30</v>
      </c>
      <c r="B395">
        <f t="shared" si="31"/>
        <v>393</v>
      </c>
      <c r="C395" s="4">
        <v>42948</v>
      </c>
      <c r="D395" t="s">
        <v>70</v>
      </c>
      <c r="E395" t="s">
        <v>71</v>
      </c>
      <c r="F395" s="2">
        <f t="shared" si="29"/>
        <v>42948</v>
      </c>
      <c r="G395" s="2">
        <f t="shared" si="28"/>
        <v>42978</v>
      </c>
      <c r="H395" s="3" t="str">
        <f t="shared" si="30"/>
        <v>INSERT INTO temporalidad VALUES (393,'42948','Mes','Mensual','42948','42978');</v>
      </c>
    </row>
    <row r="396" spans="1:8" x14ac:dyDescent="0.25">
      <c r="A396">
        <f t="shared" si="27"/>
        <v>29</v>
      </c>
      <c r="B396">
        <f t="shared" si="31"/>
        <v>394</v>
      </c>
      <c r="C396" s="4">
        <v>42979</v>
      </c>
      <c r="D396" t="s">
        <v>70</v>
      </c>
      <c r="E396" t="s">
        <v>71</v>
      </c>
      <c r="F396" s="2">
        <f t="shared" si="29"/>
        <v>42979</v>
      </c>
      <c r="G396" s="2">
        <f t="shared" si="28"/>
        <v>43008</v>
      </c>
      <c r="H396" s="3" t="str">
        <f t="shared" si="30"/>
        <v>INSERT INTO temporalidad VALUES (394,'42979','Mes','Mensual','42979','43008');</v>
      </c>
    </row>
    <row r="397" spans="1:8" x14ac:dyDescent="0.25">
      <c r="A397">
        <f t="shared" ref="A397:A460" si="32">+A385</f>
        <v>30</v>
      </c>
      <c r="B397">
        <f t="shared" si="31"/>
        <v>395</v>
      </c>
      <c r="C397" s="4">
        <v>43009</v>
      </c>
      <c r="D397" t="s">
        <v>70</v>
      </c>
      <c r="E397" t="s">
        <v>71</v>
      </c>
      <c r="F397" s="2">
        <f t="shared" si="29"/>
        <v>43009</v>
      </c>
      <c r="G397" s="2">
        <f t="shared" si="28"/>
        <v>43039</v>
      </c>
      <c r="H397" s="3" t="str">
        <f t="shared" si="30"/>
        <v>INSERT INTO temporalidad VALUES (395,'43009','Mes','Mensual','43009','43039');</v>
      </c>
    </row>
    <row r="398" spans="1:8" x14ac:dyDescent="0.25">
      <c r="A398">
        <f t="shared" si="32"/>
        <v>29</v>
      </c>
      <c r="B398">
        <f t="shared" si="31"/>
        <v>396</v>
      </c>
      <c r="C398" s="4">
        <v>43040</v>
      </c>
      <c r="D398" t="s">
        <v>70</v>
      </c>
      <c r="E398" t="s">
        <v>71</v>
      </c>
      <c r="F398" s="2">
        <f t="shared" si="29"/>
        <v>43040</v>
      </c>
      <c r="G398" s="2">
        <f t="shared" si="28"/>
        <v>43069</v>
      </c>
      <c r="H398" s="3" t="str">
        <f t="shared" si="30"/>
        <v>INSERT INTO temporalidad VALUES (396,'43040','Mes','Mensual','43040','43069');</v>
      </c>
    </row>
    <row r="399" spans="1:8" x14ac:dyDescent="0.25">
      <c r="A399">
        <f t="shared" si="32"/>
        <v>30</v>
      </c>
      <c r="B399">
        <f t="shared" si="31"/>
        <v>397</v>
      </c>
      <c r="C399" s="4">
        <v>43070</v>
      </c>
      <c r="D399" t="s">
        <v>70</v>
      </c>
      <c r="E399" t="s">
        <v>71</v>
      </c>
      <c r="F399" s="2">
        <f t="shared" si="29"/>
        <v>43070</v>
      </c>
      <c r="G399" s="2">
        <f t="shared" si="28"/>
        <v>43100</v>
      </c>
      <c r="H399" s="3" t="str">
        <f t="shared" si="30"/>
        <v>INSERT INTO temporalidad VALUES (397,'43070','Mes','Mensual','43070','43100');</v>
      </c>
    </row>
    <row r="400" spans="1:8" x14ac:dyDescent="0.25">
      <c r="A400">
        <f t="shared" si="32"/>
        <v>30</v>
      </c>
      <c r="B400">
        <f t="shared" si="31"/>
        <v>398</v>
      </c>
      <c r="C400" s="4">
        <v>43101</v>
      </c>
      <c r="D400" t="s">
        <v>70</v>
      </c>
      <c r="E400" t="s">
        <v>71</v>
      </c>
      <c r="F400" s="2">
        <f t="shared" si="29"/>
        <v>43101</v>
      </c>
      <c r="G400" s="2">
        <f t="shared" si="28"/>
        <v>43131</v>
      </c>
      <c r="H400" s="3" t="str">
        <f t="shared" si="30"/>
        <v>INSERT INTO temporalidad VALUES (398,'43101','Mes','Mensual','43101','43131');</v>
      </c>
    </row>
    <row r="401" spans="1:8" x14ac:dyDescent="0.25">
      <c r="A401">
        <f t="shared" si="32"/>
        <v>27</v>
      </c>
      <c r="B401">
        <f t="shared" si="31"/>
        <v>399</v>
      </c>
      <c r="C401" s="4">
        <v>43132</v>
      </c>
      <c r="D401" t="s">
        <v>70</v>
      </c>
      <c r="E401" t="s">
        <v>71</v>
      </c>
      <c r="F401" s="2">
        <f t="shared" si="29"/>
        <v>43132</v>
      </c>
      <c r="G401" s="2">
        <f t="shared" si="28"/>
        <v>43159</v>
      </c>
      <c r="H401" s="3" t="str">
        <f t="shared" si="30"/>
        <v>INSERT INTO temporalidad VALUES (399,'43132','Mes','Mensual','43132','43159');</v>
      </c>
    </row>
    <row r="402" spans="1:8" x14ac:dyDescent="0.25">
      <c r="A402">
        <f t="shared" si="32"/>
        <v>30</v>
      </c>
      <c r="B402">
        <f t="shared" si="31"/>
        <v>400</v>
      </c>
      <c r="C402" s="4">
        <v>43160</v>
      </c>
      <c r="D402" t="s">
        <v>70</v>
      </c>
      <c r="E402" t="s">
        <v>71</v>
      </c>
      <c r="F402" s="2">
        <f t="shared" si="29"/>
        <v>43160</v>
      </c>
      <c r="G402" s="2">
        <f t="shared" si="28"/>
        <v>43190</v>
      </c>
      <c r="H402" s="3" t="str">
        <f t="shared" si="30"/>
        <v>INSERT INTO temporalidad VALUES (400,'43160','Mes','Mensual','43160','43190');</v>
      </c>
    </row>
    <row r="403" spans="1:8" x14ac:dyDescent="0.25">
      <c r="A403">
        <f t="shared" si="32"/>
        <v>29</v>
      </c>
      <c r="B403">
        <f t="shared" si="31"/>
        <v>401</v>
      </c>
      <c r="C403" s="4">
        <v>43191</v>
      </c>
      <c r="D403" t="s">
        <v>70</v>
      </c>
      <c r="E403" t="s">
        <v>71</v>
      </c>
      <c r="F403" s="2">
        <f t="shared" si="29"/>
        <v>43191</v>
      </c>
      <c r="G403" s="2">
        <f t="shared" si="28"/>
        <v>43220</v>
      </c>
      <c r="H403" s="3" t="str">
        <f t="shared" si="30"/>
        <v>INSERT INTO temporalidad VALUES (401,'43191','Mes','Mensual','43191','43220');</v>
      </c>
    </row>
    <row r="404" spans="1:8" x14ac:dyDescent="0.25">
      <c r="A404">
        <f t="shared" si="32"/>
        <v>30</v>
      </c>
      <c r="B404">
        <f t="shared" si="31"/>
        <v>402</v>
      </c>
      <c r="C404" s="4">
        <v>43221</v>
      </c>
      <c r="D404" t="s">
        <v>70</v>
      </c>
      <c r="E404" t="s">
        <v>71</v>
      </c>
      <c r="F404" s="2">
        <f t="shared" si="29"/>
        <v>43221</v>
      </c>
      <c r="G404" s="2">
        <f t="shared" si="28"/>
        <v>43251</v>
      </c>
      <c r="H404" s="3" t="str">
        <f t="shared" si="30"/>
        <v>INSERT INTO temporalidad VALUES (402,'43221','Mes','Mensual','43221','43251');</v>
      </c>
    </row>
    <row r="405" spans="1:8" x14ac:dyDescent="0.25">
      <c r="A405">
        <f t="shared" si="32"/>
        <v>29</v>
      </c>
      <c r="B405">
        <f t="shared" si="31"/>
        <v>403</v>
      </c>
      <c r="C405" s="4">
        <v>43252</v>
      </c>
      <c r="D405" t="s">
        <v>70</v>
      </c>
      <c r="E405" t="s">
        <v>71</v>
      </c>
      <c r="F405" s="2">
        <f t="shared" si="29"/>
        <v>43252</v>
      </c>
      <c r="G405" s="2">
        <f t="shared" si="28"/>
        <v>43281</v>
      </c>
      <c r="H405" s="3" t="str">
        <f t="shared" si="30"/>
        <v>INSERT INTO temporalidad VALUES (403,'43252','Mes','Mensual','43252','43281');</v>
      </c>
    </row>
    <row r="406" spans="1:8" x14ac:dyDescent="0.25">
      <c r="A406">
        <f t="shared" si="32"/>
        <v>30</v>
      </c>
      <c r="B406">
        <f t="shared" si="31"/>
        <v>404</v>
      </c>
      <c r="C406" s="4">
        <v>43282</v>
      </c>
      <c r="D406" t="s">
        <v>70</v>
      </c>
      <c r="E406" t="s">
        <v>71</v>
      </c>
      <c r="F406" s="2">
        <f t="shared" si="29"/>
        <v>43282</v>
      </c>
      <c r="G406" s="2">
        <f t="shared" si="28"/>
        <v>43312</v>
      </c>
      <c r="H406" s="3" t="str">
        <f t="shared" si="30"/>
        <v>INSERT INTO temporalidad VALUES (404,'43282','Mes','Mensual','43282','43312');</v>
      </c>
    </row>
    <row r="407" spans="1:8" x14ac:dyDescent="0.25">
      <c r="A407">
        <f t="shared" si="32"/>
        <v>30</v>
      </c>
      <c r="B407">
        <f t="shared" si="31"/>
        <v>405</v>
      </c>
      <c r="C407" s="4">
        <v>43313</v>
      </c>
      <c r="D407" t="s">
        <v>70</v>
      </c>
      <c r="E407" t="s">
        <v>71</v>
      </c>
      <c r="F407" s="2">
        <f t="shared" si="29"/>
        <v>43313</v>
      </c>
      <c r="G407" s="2">
        <f t="shared" si="28"/>
        <v>43343</v>
      </c>
      <c r="H407" s="3" t="str">
        <f t="shared" si="30"/>
        <v>INSERT INTO temporalidad VALUES (405,'43313','Mes','Mensual','43313','43343');</v>
      </c>
    </row>
    <row r="408" spans="1:8" x14ac:dyDescent="0.25">
      <c r="A408">
        <f t="shared" si="32"/>
        <v>29</v>
      </c>
      <c r="B408">
        <f t="shared" si="31"/>
        <v>406</v>
      </c>
      <c r="C408" s="4">
        <v>43344</v>
      </c>
      <c r="D408" t="s">
        <v>70</v>
      </c>
      <c r="E408" t="s">
        <v>71</v>
      </c>
      <c r="F408" s="2">
        <f t="shared" si="29"/>
        <v>43344</v>
      </c>
      <c r="G408" s="2">
        <f t="shared" si="28"/>
        <v>43373</v>
      </c>
      <c r="H408" s="3" t="str">
        <f t="shared" si="30"/>
        <v>INSERT INTO temporalidad VALUES (406,'43344','Mes','Mensual','43344','43373');</v>
      </c>
    </row>
    <row r="409" spans="1:8" x14ac:dyDescent="0.25">
      <c r="A409">
        <f t="shared" si="32"/>
        <v>30</v>
      </c>
      <c r="B409">
        <f t="shared" si="31"/>
        <v>407</v>
      </c>
      <c r="C409" s="4">
        <v>43374</v>
      </c>
      <c r="D409" t="s">
        <v>70</v>
      </c>
      <c r="E409" t="s">
        <v>71</v>
      </c>
      <c r="F409" s="2">
        <f t="shared" si="29"/>
        <v>43374</v>
      </c>
      <c r="G409" s="2">
        <f t="shared" si="28"/>
        <v>43404</v>
      </c>
      <c r="H409" s="3" t="str">
        <f t="shared" si="30"/>
        <v>INSERT INTO temporalidad VALUES (407,'43374','Mes','Mensual','43374','43404');</v>
      </c>
    </row>
    <row r="410" spans="1:8" x14ac:dyDescent="0.25">
      <c r="A410">
        <f t="shared" si="32"/>
        <v>29</v>
      </c>
      <c r="B410">
        <f t="shared" si="31"/>
        <v>408</v>
      </c>
      <c r="C410" s="4">
        <v>43405</v>
      </c>
      <c r="D410" t="s">
        <v>70</v>
      </c>
      <c r="E410" t="s">
        <v>71</v>
      </c>
      <c r="F410" s="2">
        <f t="shared" si="29"/>
        <v>43405</v>
      </c>
      <c r="G410" s="2">
        <f t="shared" si="28"/>
        <v>43434</v>
      </c>
      <c r="H410" s="3" t="str">
        <f t="shared" si="30"/>
        <v>INSERT INTO temporalidad VALUES (408,'43405','Mes','Mensual','43405','43434');</v>
      </c>
    </row>
    <row r="411" spans="1:8" x14ac:dyDescent="0.25">
      <c r="A411">
        <f t="shared" si="32"/>
        <v>30</v>
      </c>
      <c r="B411">
        <f t="shared" si="31"/>
        <v>409</v>
      </c>
      <c r="C411" s="4">
        <v>43435</v>
      </c>
      <c r="D411" t="s">
        <v>70</v>
      </c>
      <c r="E411" t="s">
        <v>71</v>
      </c>
      <c r="F411" s="2">
        <f t="shared" si="29"/>
        <v>43435</v>
      </c>
      <c r="G411" s="2">
        <f t="shared" si="28"/>
        <v>43465</v>
      </c>
      <c r="H411" s="3" t="str">
        <f t="shared" si="30"/>
        <v>INSERT INTO temporalidad VALUES (409,'43435','Mes','Mensual','43435','43465');</v>
      </c>
    </row>
    <row r="412" spans="1:8" x14ac:dyDescent="0.25">
      <c r="A412">
        <f t="shared" si="32"/>
        <v>30</v>
      </c>
      <c r="B412">
        <f t="shared" si="31"/>
        <v>410</v>
      </c>
      <c r="C412" s="4">
        <v>43466</v>
      </c>
      <c r="D412" t="s">
        <v>70</v>
      </c>
      <c r="E412" t="s">
        <v>71</v>
      </c>
      <c r="F412" s="2">
        <f t="shared" si="29"/>
        <v>43466</v>
      </c>
      <c r="G412" s="2">
        <f t="shared" si="28"/>
        <v>43496</v>
      </c>
      <c r="H412" s="3" t="str">
        <f t="shared" si="30"/>
        <v>INSERT INTO temporalidad VALUES (410,'43466','Mes','Mensual','43466','43496');</v>
      </c>
    </row>
    <row r="413" spans="1:8" x14ac:dyDescent="0.25">
      <c r="A413">
        <f t="shared" si="32"/>
        <v>27</v>
      </c>
      <c r="B413">
        <f t="shared" si="31"/>
        <v>411</v>
      </c>
      <c r="C413" s="4">
        <v>43497</v>
      </c>
      <c r="D413" t="s">
        <v>70</v>
      </c>
      <c r="E413" t="s">
        <v>71</v>
      </c>
      <c r="F413" s="2">
        <f t="shared" si="29"/>
        <v>43497</v>
      </c>
      <c r="G413" s="2">
        <f t="shared" si="28"/>
        <v>43524</v>
      </c>
      <c r="H413" s="3" t="str">
        <f t="shared" si="30"/>
        <v>INSERT INTO temporalidad VALUES (411,'43497','Mes','Mensual','43497','43524');</v>
      </c>
    </row>
    <row r="414" spans="1:8" x14ac:dyDescent="0.25">
      <c r="A414">
        <f t="shared" si="32"/>
        <v>30</v>
      </c>
      <c r="B414">
        <f t="shared" si="31"/>
        <v>412</v>
      </c>
      <c r="C414" s="4">
        <v>43525</v>
      </c>
      <c r="D414" t="s">
        <v>70</v>
      </c>
      <c r="E414" t="s">
        <v>71</v>
      </c>
      <c r="F414" s="2">
        <f t="shared" si="29"/>
        <v>43525</v>
      </c>
      <c r="G414" s="2">
        <f t="shared" si="28"/>
        <v>43555</v>
      </c>
      <c r="H414" s="3" t="str">
        <f t="shared" si="30"/>
        <v>INSERT INTO temporalidad VALUES (412,'43525','Mes','Mensual','43525','43555');</v>
      </c>
    </row>
    <row r="415" spans="1:8" x14ac:dyDescent="0.25">
      <c r="A415">
        <f t="shared" si="32"/>
        <v>29</v>
      </c>
      <c r="B415">
        <f t="shared" si="31"/>
        <v>413</v>
      </c>
      <c r="C415" s="4">
        <v>43556</v>
      </c>
      <c r="D415" t="s">
        <v>70</v>
      </c>
      <c r="E415" t="s">
        <v>71</v>
      </c>
      <c r="F415" s="2">
        <f t="shared" si="29"/>
        <v>43556</v>
      </c>
      <c r="G415" s="2">
        <f t="shared" si="28"/>
        <v>43585</v>
      </c>
      <c r="H415" s="3" t="str">
        <f t="shared" si="30"/>
        <v>INSERT INTO temporalidad VALUES (413,'43556','Mes','Mensual','43556','43585');</v>
      </c>
    </row>
    <row r="416" spans="1:8" x14ac:dyDescent="0.25">
      <c r="A416">
        <f t="shared" si="32"/>
        <v>30</v>
      </c>
      <c r="B416">
        <f t="shared" si="31"/>
        <v>414</v>
      </c>
      <c r="C416" s="4">
        <v>43586</v>
      </c>
      <c r="D416" t="s">
        <v>70</v>
      </c>
      <c r="E416" t="s">
        <v>71</v>
      </c>
      <c r="F416" s="2">
        <f t="shared" si="29"/>
        <v>43586</v>
      </c>
      <c r="G416" s="2">
        <f t="shared" si="28"/>
        <v>43616</v>
      </c>
      <c r="H416" s="3" t="str">
        <f t="shared" si="30"/>
        <v>INSERT INTO temporalidad VALUES (414,'43586','Mes','Mensual','43586','43616');</v>
      </c>
    </row>
    <row r="417" spans="1:8" x14ac:dyDescent="0.25">
      <c r="A417">
        <f t="shared" si="32"/>
        <v>29</v>
      </c>
      <c r="B417">
        <f t="shared" si="31"/>
        <v>415</v>
      </c>
      <c r="C417" s="4">
        <v>43617</v>
      </c>
      <c r="D417" t="s">
        <v>70</v>
      </c>
      <c r="E417" t="s">
        <v>71</v>
      </c>
      <c r="F417" s="2">
        <f t="shared" si="29"/>
        <v>43617</v>
      </c>
      <c r="G417" s="2">
        <f t="shared" si="28"/>
        <v>43646</v>
      </c>
      <c r="H417" s="3" t="str">
        <f t="shared" si="30"/>
        <v>INSERT INTO temporalidad VALUES (415,'43617','Mes','Mensual','43617','43646');</v>
      </c>
    </row>
    <row r="418" spans="1:8" x14ac:dyDescent="0.25">
      <c r="A418">
        <f t="shared" si="32"/>
        <v>30</v>
      </c>
      <c r="B418">
        <f t="shared" si="31"/>
        <v>416</v>
      </c>
      <c r="C418" s="4">
        <v>43647</v>
      </c>
      <c r="D418" t="s">
        <v>70</v>
      </c>
      <c r="E418" t="s">
        <v>71</v>
      </c>
      <c r="F418" s="2">
        <f t="shared" si="29"/>
        <v>43647</v>
      </c>
      <c r="G418" s="2">
        <f t="shared" si="28"/>
        <v>43677</v>
      </c>
      <c r="H418" s="3" t="str">
        <f t="shared" si="30"/>
        <v>INSERT INTO temporalidad VALUES (416,'43647','Mes','Mensual','43647','43677');</v>
      </c>
    </row>
    <row r="419" spans="1:8" x14ac:dyDescent="0.25">
      <c r="A419">
        <f t="shared" si="32"/>
        <v>30</v>
      </c>
      <c r="B419">
        <f t="shared" si="31"/>
        <v>417</v>
      </c>
      <c r="C419" s="4">
        <v>43678</v>
      </c>
      <c r="D419" t="s">
        <v>70</v>
      </c>
      <c r="E419" t="s">
        <v>71</v>
      </c>
      <c r="F419" s="2">
        <f t="shared" si="29"/>
        <v>43678</v>
      </c>
      <c r="G419" s="2">
        <f t="shared" si="28"/>
        <v>43708</v>
      </c>
      <c r="H419" s="3" t="str">
        <f t="shared" si="30"/>
        <v>INSERT INTO temporalidad VALUES (417,'43678','Mes','Mensual','43678','43708');</v>
      </c>
    </row>
    <row r="420" spans="1:8" x14ac:dyDescent="0.25">
      <c r="A420">
        <f t="shared" si="32"/>
        <v>29</v>
      </c>
      <c r="B420">
        <f t="shared" si="31"/>
        <v>418</v>
      </c>
      <c r="C420" s="4">
        <v>43709</v>
      </c>
      <c r="D420" t="s">
        <v>70</v>
      </c>
      <c r="E420" t="s">
        <v>71</v>
      </c>
      <c r="F420" s="2">
        <f t="shared" si="29"/>
        <v>43709</v>
      </c>
      <c r="G420" s="2">
        <f t="shared" si="28"/>
        <v>43738</v>
      </c>
      <c r="H420" s="3" t="str">
        <f t="shared" si="30"/>
        <v>INSERT INTO temporalidad VALUES (418,'43709','Mes','Mensual','43709','43738');</v>
      </c>
    </row>
    <row r="421" spans="1:8" x14ac:dyDescent="0.25">
      <c r="A421">
        <f t="shared" si="32"/>
        <v>30</v>
      </c>
      <c r="B421">
        <f t="shared" si="31"/>
        <v>419</v>
      </c>
      <c r="C421" s="4">
        <v>43739</v>
      </c>
      <c r="D421" t="s">
        <v>70</v>
      </c>
      <c r="E421" t="s">
        <v>71</v>
      </c>
      <c r="F421" s="2">
        <f t="shared" si="29"/>
        <v>43739</v>
      </c>
      <c r="G421" s="2">
        <f t="shared" si="28"/>
        <v>43769</v>
      </c>
      <c r="H421" s="3" t="str">
        <f t="shared" si="30"/>
        <v>INSERT INTO temporalidad VALUES (419,'43739','Mes','Mensual','43739','43769');</v>
      </c>
    </row>
    <row r="422" spans="1:8" x14ac:dyDescent="0.25">
      <c r="A422">
        <f t="shared" si="32"/>
        <v>29</v>
      </c>
      <c r="B422">
        <f t="shared" si="31"/>
        <v>420</v>
      </c>
      <c r="C422" s="4">
        <v>43770</v>
      </c>
      <c r="D422" t="s">
        <v>70</v>
      </c>
      <c r="E422" t="s">
        <v>71</v>
      </c>
      <c r="F422" s="2">
        <f t="shared" si="29"/>
        <v>43770</v>
      </c>
      <c r="G422" s="2">
        <f t="shared" si="28"/>
        <v>43799</v>
      </c>
      <c r="H422" s="3" t="str">
        <f t="shared" si="30"/>
        <v>INSERT INTO temporalidad VALUES (420,'43770','Mes','Mensual','43770','43799');</v>
      </c>
    </row>
    <row r="423" spans="1:8" x14ac:dyDescent="0.25">
      <c r="A423">
        <f t="shared" si="32"/>
        <v>30</v>
      </c>
      <c r="B423">
        <f t="shared" si="31"/>
        <v>421</v>
      </c>
      <c r="C423" s="4">
        <v>43800</v>
      </c>
      <c r="D423" t="s">
        <v>70</v>
      </c>
      <c r="E423" t="s">
        <v>71</v>
      </c>
      <c r="F423" s="2">
        <f t="shared" si="29"/>
        <v>43800</v>
      </c>
      <c r="G423" s="2">
        <f t="shared" si="28"/>
        <v>43830</v>
      </c>
      <c r="H423" s="3" t="str">
        <f t="shared" si="30"/>
        <v>INSERT INTO temporalidad VALUES (421,'43800','Mes','Mensual','43800','43830');</v>
      </c>
    </row>
    <row r="424" spans="1:8" x14ac:dyDescent="0.25">
      <c r="A424">
        <f t="shared" si="32"/>
        <v>30</v>
      </c>
      <c r="B424">
        <f t="shared" si="31"/>
        <v>422</v>
      </c>
      <c r="C424" s="4">
        <v>43831</v>
      </c>
      <c r="D424" t="s">
        <v>70</v>
      </c>
      <c r="E424" t="s">
        <v>71</v>
      </c>
      <c r="F424" s="2">
        <f t="shared" si="29"/>
        <v>43831</v>
      </c>
      <c r="G424" s="2">
        <f t="shared" si="28"/>
        <v>43861</v>
      </c>
      <c r="H424" s="3" t="str">
        <f t="shared" si="30"/>
        <v>INSERT INTO temporalidad VALUES (422,'43831','Mes','Mensual','43831','43861');</v>
      </c>
    </row>
    <row r="425" spans="1:8" x14ac:dyDescent="0.25">
      <c r="A425">
        <f t="shared" si="32"/>
        <v>27</v>
      </c>
      <c r="B425">
        <f t="shared" si="31"/>
        <v>423</v>
      </c>
      <c r="C425" s="4">
        <v>43862</v>
      </c>
      <c r="D425" t="s">
        <v>70</v>
      </c>
      <c r="E425" t="s">
        <v>71</v>
      </c>
      <c r="F425" s="2">
        <f t="shared" si="29"/>
        <v>43862</v>
      </c>
      <c r="G425" s="2">
        <f t="shared" si="28"/>
        <v>43889</v>
      </c>
      <c r="H425" s="3" t="str">
        <f t="shared" si="30"/>
        <v>INSERT INTO temporalidad VALUES (423,'43862','Mes','Mensual','43862','43889');</v>
      </c>
    </row>
    <row r="426" spans="1:8" x14ac:dyDescent="0.25">
      <c r="A426">
        <f t="shared" si="32"/>
        <v>30</v>
      </c>
      <c r="B426">
        <f t="shared" si="31"/>
        <v>424</v>
      </c>
      <c r="C426" s="4">
        <v>43891</v>
      </c>
      <c r="D426" t="s">
        <v>70</v>
      </c>
      <c r="E426" t="s">
        <v>71</v>
      </c>
      <c r="F426" s="2">
        <f t="shared" si="29"/>
        <v>43891</v>
      </c>
      <c r="G426" s="2">
        <f t="shared" si="28"/>
        <v>43921</v>
      </c>
      <c r="H426" s="3" t="str">
        <f t="shared" si="30"/>
        <v>INSERT INTO temporalidad VALUES (424,'43891','Mes','Mensual','43891','43921');</v>
      </c>
    </row>
    <row r="427" spans="1:8" x14ac:dyDescent="0.25">
      <c r="A427">
        <f t="shared" si="32"/>
        <v>29</v>
      </c>
      <c r="B427">
        <f t="shared" si="31"/>
        <v>425</v>
      </c>
      <c r="C427" s="4">
        <v>43922</v>
      </c>
      <c r="D427" t="s">
        <v>70</v>
      </c>
      <c r="E427" t="s">
        <v>71</v>
      </c>
      <c r="F427" s="2">
        <f t="shared" si="29"/>
        <v>43922</v>
      </c>
      <c r="G427" s="2">
        <f t="shared" si="28"/>
        <v>43951</v>
      </c>
      <c r="H427" s="3" t="str">
        <f t="shared" si="30"/>
        <v>INSERT INTO temporalidad VALUES (425,'43922','Mes','Mensual','43922','43951');</v>
      </c>
    </row>
    <row r="428" spans="1:8" x14ac:dyDescent="0.25">
      <c r="A428">
        <f t="shared" si="32"/>
        <v>30</v>
      </c>
      <c r="B428">
        <f t="shared" si="31"/>
        <v>426</v>
      </c>
      <c r="C428" s="4">
        <v>43952</v>
      </c>
      <c r="D428" t="s">
        <v>70</v>
      </c>
      <c r="E428" t="s">
        <v>71</v>
      </c>
      <c r="F428" s="2">
        <f t="shared" si="29"/>
        <v>43952</v>
      </c>
      <c r="G428" s="2">
        <f t="shared" si="28"/>
        <v>43982</v>
      </c>
      <c r="H428" s="3" t="str">
        <f t="shared" si="30"/>
        <v>INSERT INTO temporalidad VALUES (426,'43952','Mes','Mensual','43952','43982');</v>
      </c>
    </row>
    <row r="429" spans="1:8" x14ac:dyDescent="0.25">
      <c r="A429">
        <f t="shared" si="32"/>
        <v>29</v>
      </c>
      <c r="B429">
        <f t="shared" si="31"/>
        <v>427</v>
      </c>
      <c r="C429" s="4">
        <v>43983</v>
      </c>
      <c r="D429" t="s">
        <v>70</v>
      </c>
      <c r="E429" t="s">
        <v>71</v>
      </c>
      <c r="F429" s="2">
        <f t="shared" si="29"/>
        <v>43983</v>
      </c>
      <c r="G429" s="2">
        <f t="shared" si="28"/>
        <v>44012</v>
      </c>
      <c r="H429" s="3" t="str">
        <f t="shared" si="30"/>
        <v>INSERT INTO temporalidad VALUES (427,'43983','Mes','Mensual','43983','44012');</v>
      </c>
    </row>
    <row r="430" spans="1:8" x14ac:dyDescent="0.25">
      <c r="A430">
        <f t="shared" si="32"/>
        <v>30</v>
      </c>
      <c r="B430">
        <f t="shared" si="31"/>
        <v>428</v>
      </c>
      <c r="C430" s="4">
        <v>44013</v>
      </c>
      <c r="D430" t="s">
        <v>70</v>
      </c>
      <c r="E430" t="s">
        <v>71</v>
      </c>
      <c r="F430" s="2">
        <f t="shared" si="29"/>
        <v>44013</v>
      </c>
      <c r="G430" s="2">
        <f t="shared" si="28"/>
        <v>44043</v>
      </c>
      <c r="H430" s="3" t="str">
        <f t="shared" si="30"/>
        <v>INSERT INTO temporalidad VALUES (428,'44013','Mes','Mensual','44013','44043');</v>
      </c>
    </row>
    <row r="431" spans="1:8" x14ac:dyDescent="0.25">
      <c r="A431">
        <f t="shared" si="32"/>
        <v>30</v>
      </c>
      <c r="B431">
        <f t="shared" si="31"/>
        <v>429</v>
      </c>
      <c r="C431" s="4">
        <v>44044</v>
      </c>
      <c r="D431" t="s">
        <v>70</v>
      </c>
      <c r="E431" t="s">
        <v>71</v>
      </c>
      <c r="F431" s="2">
        <f t="shared" si="29"/>
        <v>44044</v>
      </c>
      <c r="G431" s="2">
        <f t="shared" si="28"/>
        <v>44074</v>
      </c>
      <c r="H431" s="3" t="str">
        <f t="shared" si="30"/>
        <v>INSERT INTO temporalidad VALUES (429,'44044','Mes','Mensual','44044','44074');</v>
      </c>
    </row>
    <row r="432" spans="1:8" x14ac:dyDescent="0.25">
      <c r="A432">
        <f t="shared" si="32"/>
        <v>29</v>
      </c>
      <c r="B432">
        <f t="shared" si="31"/>
        <v>430</v>
      </c>
      <c r="C432" s="4">
        <v>44075</v>
      </c>
      <c r="D432" t="s">
        <v>70</v>
      </c>
      <c r="E432" t="s">
        <v>71</v>
      </c>
      <c r="F432" s="2">
        <f t="shared" si="29"/>
        <v>44075</v>
      </c>
      <c r="G432" s="2">
        <f t="shared" si="28"/>
        <v>44104</v>
      </c>
      <c r="H432" s="3" t="str">
        <f t="shared" si="30"/>
        <v>INSERT INTO temporalidad VALUES (430,'44075','Mes','Mensual','44075','44104');</v>
      </c>
    </row>
    <row r="433" spans="1:8" x14ac:dyDescent="0.25">
      <c r="A433">
        <f t="shared" si="32"/>
        <v>30</v>
      </c>
      <c r="B433">
        <f t="shared" si="31"/>
        <v>431</v>
      </c>
      <c r="C433" s="4">
        <v>44105</v>
      </c>
      <c r="D433" t="s">
        <v>70</v>
      </c>
      <c r="E433" t="s">
        <v>71</v>
      </c>
      <c r="F433" s="2">
        <f t="shared" si="29"/>
        <v>44105</v>
      </c>
      <c r="G433" s="2">
        <f t="shared" si="28"/>
        <v>44135</v>
      </c>
      <c r="H433" s="3" t="str">
        <f t="shared" si="30"/>
        <v>INSERT INTO temporalidad VALUES (431,'44105','Mes','Mensual','44105','44135');</v>
      </c>
    </row>
    <row r="434" spans="1:8" x14ac:dyDescent="0.25">
      <c r="A434">
        <f t="shared" si="32"/>
        <v>29</v>
      </c>
      <c r="B434">
        <f t="shared" si="31"/>
        <v>432</v>
      </c>
      <c r="C434" s="4">
        <v>44136</v>
      </c>
      <c r="D434" t="s">
        <v>70</v>
      </c>
      <c r="E434" t="s">
        <v>71</v>
      </c>
      <c r="F434" s="2">
        <f t="shared" si="29"/>
        <v>44136</v>
      </c>
      <c r="G434" s="2">
        <f t="shared" si="28"/>
        <v>44165</v>
      </c>
      <c r="H434" s="3" t="str">
        <f t="shared" si="30"/>
        <v>INSERT INTO temporalidad VALUES (432,'44136','Mes','Mensual','44136','44165');</v>
      </c>
    </row>
    <row r="435" spans="1:8" x14ac:dyDescent="0.25">
      <c r="A435">
        <f t="shared" si="32"/>
        <v>30</v>
      </c>
      <c r="B435">
        <f t="shared" si="31"/>
        <v>433</v>
      </c>
      <c r="C435" s="4">
        <v>44166</v>
      </c>
      <c r="D435" t="s">
        <v>70</v>
      </c>
      <c r="E435" t="s">
        <v>71</v>
      </c>
      <c r="F435" s="2">
        <f t="shared" si="29"/>
        <v>44166</v>
      </c>
      <c r="G435" s="2">
        <f t="shared" si="28"/>
        <v>44196</v>
      </c>
      <c r="H435" s="3" t="str">
        <f t="shared" si="30"/>
        <v>INSERT INTO temporalidad VALUES (433,'44166','Mes','Mensual','44166','44196');</v>
      </c>
    </row>
    <row r="436" spans="1:8" x14ac:dyDescent="0.25">
      <c r="A436">
        <f t="shared" si="32"/>
        <v>30</v>
      </c>
      <c r="B436">
        <f t="shared" si="31"/>
        <v>434</v>
      </c>
      <c r="C436" s="4">
        <v>44197</v>
      </c>
      <c r="D436" t="s">
        <v>70</v>
      </c>
      <c r="E436" t="s">
        <v>71</v>
      </c>
      <c r="F436" s="2">
        <f t="shared" si="29"/>
        <v>44197</v>
      </c>
      <c r="G436" s="2">
        <f t="shared" si="28"/>
        <v>44227</v>
      </c>
      <c r="H436" s="3" t="str">
        <f t="shared" si="30"/>
        <v>INSERT INTO temporalidad VALUES (434,'44197','Mes','Mensual','44197','44227');</v>
      </c>
    </row>
    <row r="437" spans="1:8" x14ac:dyDescent="0.25">
      <c r="A437">
        <f t="shared" si="32"/>
        <v>27</v>
      </c>
      <c r="B437">
        <f t="shared" si="31"/>
        <v>435</v>
      </c>
      <c r="C437" s="4">
        <v>44228</v>
      </c>
      <c r="D437" t="s">
        <v>70</v>
      </c>
      <c r="E437" t="s">
        <v>71</v>
      </c>
      <c r="F437" s="2">
        <f t="shared" si="29"/>
        <v>44228</v>
      </c>
      <c r="G437" s="2">
        <f t="shared" si="28"/>
        <v>44255</v>
      </c>
      <c r="H437" s="3" t="str">
        <f t="shared" si="30"/>
        <v>INSERT INTO temporalidad VALUES (435,'44228','Mes','Mensual','44228','44255');</v>
      </c>
    </row>
    <row r="438" spans="1:8" x14ac:dyDescent="0.25">
      <c r="A438">
        <f t="shared" si="32"/>
        <v>30</v>
      </c>
      <c r="B438">
        <f t="shared" si="31"/>
        <v>436</v>
      </c>
      <c r="C438" s="4">
        <v>44256</v>
      </c>
      <c r="D438" t="s">
        <v>70</v>
      </c>
      <c r="E438" t="s">
        <v>71</v>
      </c>
      <c r="F438" s="2">
        <f t="shared" si="29"/>
        <v>44256</v>
      </c>
      <c r="G438" s="2">
        <f t="shared" si="28"/>
        <v>44286</v>
      </c>
      <c r="H438" s="3" t="str">
        <f t="shared" si="30"/>
        <v>INSERT INTO temporalidad VALUES (436,'44256','Mes','Mensual','44256','44286');</v>
      </c>
    </row>
    <row r="439" spans="1:8" x14ac:dyDescent="0.25">
      <c r="A439">
        <f t="shared" si="32"/>
        <v>29</v>
      </c>
      <c r="B439">
        <f t="shared" si="31"/>
        <v>437</v>
      </c>
      <c r="C439" s="4">
        <v>44287</v>
      </c>
      <c r="D439" t="s">
        <v>70</v>
      </c>
      <c r="E439" t="s">
        <v>71</v>
      </c>
      <c r="F439" s="2">
        <f t="shared" si="29"/>
        <v>44287</v>
      </c>
      <c r="G439" s="2">
        <f t="shared" si="28"/>
        <v>44316</v>
      </c>
      <c r="H439" s="3" t="str">
        <f t="shared" si="30"/>
        <v>INSERT INTO temporalidad VALUES (437,'44287','Mes','Mensual','44287','44316');</v>
      </c>
    </row>
    <row r="440" spans="1:8" x14ac:dyDescent="0.25">
      <c r="A440">
        <f t="shared" si="32"/>
        <v>30</v>
      </c>
      <c r="B440">
        <f t="shared" si="31"/>
        <v>438</v>
      </c>
      <c r="C440" s="4">
        <v>44317</v>
      </c>
      <c r="D440" t="s">
        <v>70</v>
      </c>
      <c r="E440" t="s">
        <v>71</v>
      </c>
      <c r="F440" s="2">
        <f t="shared" si="29"/>
        <v>44317</v>
      </c>
      <c r="G440" s="2">
        <f t="shared" si="28"/>
        <v>44347</v>
      </c>
      <c r="H440" s="3" t="str">
        <f t="shared" si="30"/>
        <v>INSERT INTO temporalidad VALUES (438,'44317','Mes','Mensual','44317','44347');</v>
      </c>
    </row>
    <row r="441" spans="1:8" x14ac:dyDescent="0.25">
      <c r="A441">
        <f t="shared" si="32"/>
        <v>29</v>
      </c>
      <c r="B441">
        <f t="shared" si="31"/>
        <v>439</v>
      </c>
      <c r="C441" s="4">
        <v>44348</v>
      </c>
      <c r="D441" t="s">
        <v>70</v>
      </c>
      <c r="E441" t="s">
        <v>71</v>
      </c>
      <c r="F441" s="2">
        <f t="shared" si="29"/>
        <v>44348</v>
      </c>
      <c r="G441" s="2">
        <f t="shared" si="28"/>
        <v>44377</v>
      </c>
      <c r="H441" s="3" t="str">
        <f t="shared" si="30"/>
        <v>INSERT INTO temporalidad VALUES (439,'44348','Mes','Mensual','44348','44377');</v>
      </c>
    </row>
    <row r="442" spans="1:8" x14ac:dyDescent="0.25">
      <c r="A442">
        <f t="shared" si="32"/>
        <v>30</v>
      </c>
      <c r="B442">
        <f t="shared" si="31"/>
        <v>440</v>
      </c>
      <c r="C442" s="4">
        <v>44378</v>
      </c>
      <c r="D442" t="s">
        <v>70</v>
      </c>
      <c r="E442" t="s">
        <v>71</v>
      </c>
      <c r="F442" s="2">
        <f t="shared" si="29"/>
        <v>44378</v>
      </c>
      <c r="G442" s="2">
        <f t="shared" si="28"/>
        <v>44408</v>
      </c>
      <c r="H442" s="3" t="str">
        <f t="shared" si="30"/>
        <v>INSERT INTO temporalidad VALUES (440,'44378','Mes','Mensual','44378','44408');</v>
      </c>
    </row>
    <row r="443" spans="1:8" x14ac:dyDescent="0.25">
      <c r="A443">
        <f t="shared" si="32"/>
        <v>30</v>
      </c>
      <c r="B443">
        <f t="shared" si="31"/>
        <v>441</v>
      </c>
      <c r="C443" s="4">
        <v>44409</v>
      </c>
      <c r="D443" t="s">
        <v>70</v>
      </c>
      <c r="E443" t="s">
        <v>71</v>
      </c>
      <c r="F443" s="2">
        <f t="shared" si="29"/>
        <v>44409</v>
      </c>
      <c r="G443" s="2">
        <f t="shared" si="28"/>
        <v>44439</v>
      </c>
      <c r="H443" s="3" t="str">
        <f t="shared" si="30"/>
        <v>INSERT INTO temporalidad VALUES (441,'44409','Mes','Mensual','44409','44439');</v>
      </c>
    </row>
    <row r="444" spans="1:8" x14ac:dyDescent="0.25">
      <c r="A444">
        <f t="shared" si="32"/>
        <v>29</v>
      </c>
      <c r="B444">
        <f t="shared" si="31"/>
        <v>442</v>
      </c>
      <c r="C444" s="4">
        <v>44440</v>
      </c>
      <c r="D444" t="s">
        <v>70</v>
      </c>
      <c r="E444" t="s">
        <v>71</v>
      </c>
      <c r="F444" s="2">
        <f t="shared" si="29"/>
        <v>44440</v>
      </c>
      <c r="G444" s="2">
        <f t="shared" si="28"/>
        <v>44469</v>
      </c>
      <c r="H444" s="3" t="str">
        <f t="shared" si="30"/>
        <v>INSERT INTO temporalidad VALUES (442,'44440','Mes','Mensual','44440','44469');</v>
      </c>
    </row>
    <row r="445" spans="1:8" x14ac:dyDescent="0.25">
      <c r="A445">
        <f t="shared" si="32"/>
        <v>30</v>
      </c>
      <c r="B445">
        <f t="shared" si="31"/>
        <v>443</v>
      </c>
      <c r="C445" s="4">
        <v>44470</v>
      </c>
      <c r="D445" t="s">
        <v>70</v>
      </c>
      <c r="E445" t="s">
        <v>71</v>
      </c>
      <c r="F445" s="2">
        <f t="shared" si="29"/>
        <v>44470</v>
      </c>
      <c r="G445" s="2">
        <f t="shared" si="28"/>
        <v>44500</v>
      </c>
      <c r="H445" s="3" t="str">
        <f t="shared" si="30"/>
        <v>INSERT INTO temporalidad VALUES (443,'44470','Mes','Mensual','44470','44500');</v>
      </c>
    </row>
    <row r="446" spans="1:8" x14ac:dyDescent="0.25">
      <c r="A446">
        <f t="shared" si="32"/>
        <v>29</v>
      </c>
      <c r="B446">
        <f t="shared" si="31"/>
        <v>444</v>
      </c>
      <c r="C446" s="4">
        <v>44501</v>
      </c>
      <c r="D446" t="s">
        <v>70</v>
      </c>
      <c r="E446" t="s">
        <v>71</v>
      </c>
      <c r="F446" s="2">
        <f t="shared" si="29"/>
        <v>44501</v>
      </c>
      <c r="G446" s="2">
        <f t="shared" si="28"/>
        <v>44530</v>
      </c>
      <c r="H446" s="3" t="str">
        <f t="shared" si="30"/>
        <v>INSERT INTO temporalidad VALUES (444,'44501','Mes','Mensual','44501','44530');</v>
      </c>
    </row>
    <row r="447" spans="1:8" x14ac:dyDescent="0.25">
      <c r="A447">
        <f t="shared" si="32"/>
        <v>30</v>
      </c>
      <c r="B447">
        <f t="shared" si="31"/>
        <v>445</v>
      </c>
      <c r="C447" s="4">
        <v>44531</v>
      </c>
      <c r="D447" t="s">
        <v>70</v>
      </c>
      <c r="E447" t="s">
        <v>71</v>
      </c>
      <c r="F447" s="2">
        <f t="shared" si="29"/>
        <v>44531</v>
      </c>
      <c r="G447" s="2">
        <f t="shared" si="28"/>
        <v>44561</v>
      </c>
      <c r="H447" s="3" t="str">
        <f t="shared" si="30"/>
        <v>INSERT INTO temporalidad VALUES (445,'44531','Mes','Mensual','44531','44561');</v>
      </c>
    </row>
    <row r="448" spans="1:8" x14ac:dyDescent="0.25">
      <c r="A448">
        <f t="shared" si="32"/>
        <v>30</v>
      </c>
      <c r="B448">
        <f t="shared" si="31"/>
        <v>446</v>
      </c>
      <c r="C448" s="4">
        <v>44562</v>
      </c>
      <c r="D448" t="s">
        <v>70</v>
      </c>
      <c r="E448" t="s">
        <v>71</v>
      </c>
      <c r="F448" s="2">
        <f t="shared" si="29"/>
        <v>44562</v>
      </c>
      <c r="G448" s="2">
        <f t="shared" ref="G448:G511" si="33">+F448+A448</f>
        <v>44592</v>
      </c>
      <c r="H448" s="3" t="str">
        <f t="shared" si="30"/>
        <v>INSERT INTO temporalidad VALUES (446,'44562','Mes','Mensual','44562','44592');</v>
      </c>
    </row>
    <row r="449" spans="1:8" x14ac:dyDescent="0.25">
      <c r="A449">
        <f t="shared" si="32"/>
        <v>27</v>
      </c>
      <c r="B449">
        <f t="shared" si="31"/>
        <v>447</v>
      </c>
      <c r="C449" s="4">
        <v>44593</v>
      </c>
      <c r="D449" t="s">
        <v>70</v>
      </c>
      <c r="E449" t="s">
        <v>71</v>
      </c>
      <c r="F449" s="2">
        <f t="shared" si="29"/>
        <v>44593</v>
      </c>
      <c r="G449" s="2">
        <f t="shared" si="33"/>
        <v>44620</v>
      </c>
      <c r="H449" s="3" t="str">
        <f t="shared" si="30"/>
        <v>INSERT INTO temporalidad VALUES (447,'44593','Mes','Mensual','44593','44620');</v>
      </c>
    </row>
    <row r="450" spans="1:8" x14ac:dyDescent="0.25">
      <c r="A450">
        <f t="shared" si="32"/>
        <v>30</v>
      </c>
      <c r="B450">
        <f t="shared" si="31"/>
        <v>448</v>
      </c>
      <c r="C450" s="4">
        <v>44621</v>
      </c>
      <c r="D450" t="s">
        <v>70</v>
      </c>
      <c r="E450" t="s">
        <v>71</v>
      </c>
      <c r="F450" s="2">
        <f t="shared" ref="F450:F513" si="34">+MIN(C450)</f>
        <v>44621</v>
      </c>
      <c r="G450" s="2">
        <f t="shared" si="33"/>
        <v>44651</v>
      </c>
      <c r="H450" s="3" t="str">
        <f t="shared" si="30"/>
        <v>INSERT INTO temporalidad VALUES (448,'44621','Mes','Mensual','44621','44651');</v>
      </c>
    </row>
    <row r="451" spans="1:8" x14ac:dyDescent="0.25">
      <c r="A451">
        <f t="shared" si="32"/>
        <v>29</v>
      </c>
      <c r="B451">
        <f t="shared" si="31"/>
        <v>449</v>
      </c>
      <c r="C451" s="4">
        <v>44652</v>
      </c>
      <c r="D451" t="s">
        <v>70</v>
      </c>
      <c r="E451" t="s">
        <v>71</v>
      </c>
      <c r="F451" s="2">
        <f t="shared" si="34"/>
        <v>44652</v>
      </c>
      <c r="G451" s="2">
        <f t="shared" si="33"/>
        <v>44681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(449,'44652','Mes','Mensual','44652','44681');</v>
      </c>
    </row>
    <row r="452" spans="1:8" x14ac:dyDescent="0.25">
      <c r="A452">
        <f t="shared" si="32"/>
        <v>30</v>
      </c>
      <c r="B452">
        <f t="shared" si="31"/>
        <v>450</v>
      </c>
      <c r="C452" s="4">
        <v>44682</v>
      </c>
      <c r="D452" t="s">
        <v>70</v>
      </c>
      <c r="E452" t="s">
        <v>71</v>
      </c>
      <c r="F452" s="2">
        <f t="shared" si="34"/>
        <v>44682</v>
      </c>
      <c r="G452" s="2">
        <f t="shared" si="33"/>
        <v>44712</v>
      </c>
      <c r="H452" s="3" t="str">
        <f t="shared" si="35"/>
        <v>INSERT INTO temporalidad VALUES (450,'44682','Mes','Mensual','44682','44712');</v>
      </c>
    </row>
    <row r="453" spans="1:8" x14ac:dyDescent="0.25">
      <c r="A453">
        <f t="shared" si="32"/>
        <v>29</v>
      </c>
      <c r="B453">
        <f t="shared" ref="B453:B516" si="36">+B452+1</f>
        <v>451</v>
      </c>
      <c r="C453" s="4">
        <v>44713</v>
      </c>
      <c r="D453" t="s">
        <v>70</v>
      </c>
      <c r="E453" t="s">
        <v>71</v>
      </c>
      <c r="F453" s="2">
        <f t="shared" si="34"/>
        <v>44713</v>
      </c>
      <c r="G453" s="2">
        <f t="shared" si="33"/>
        <v>44742</v>
      </c>
      <c r="H453" s="3" t="str">
        <f t="shared" si="35"/>
        <v>INSERT INTO temporalidad VALUES (451,'44713','Mes','Mensual','44713','44742');</v>
      </c>
    </row>
    <row r="454" spans="1:8" x14ac:dyDescent="0.25">
      <c r="A454">
        <f t="shared" si="32"/>
        <v>30</v>
      </c>
      <c r="B454">
        <f t="shared" si="36"/>
        <v>452</v>
      </c>
      <c r="C454" s="4">
        <v>44743</v>
      </c>
      <c r="D454" t="s">
        <v>70</v>
      </c>
      <c r="E454" t="s">
        <v>71</v>
      </c>
      <c r="F454" s="2">
        <f t="shared" si="34"/>
        <v>44743</v>
      </c>
      <c r="G454" s="2">
        <f t="shared" si="33"/>
        <v>44773</v>
      </c>
      <c r="H454" s="3" t="str">
        <f t="shared" si="35"/>
        <v>INSERT INTO temporalidad VALUES (452,'44743','Mes','Mensual','44743','44773');</v>
      </c>
    </row>
    <row r="455" spans="1:8" x14ac:dyDescent="0.25">
      <c r="A455">
        <f t="shared" si="32"/>
        <v>30</v>
      </c>
      <c r="B455">
        <f t="shared" si="36"/>
        <v>453</v>
      </c>
      <c r="C455" s="4">
        <v>44774</v>
      </c>
      <c r="D455" t="s">
        <v>70</v>
      </c>
      <c r="E455" t="s">
        <v>71</v>
      </c>
      <c r="F455" s="2">
        <f t="shared" si="34"/>
        <v>44774</v>
      </c>
      <c r="G455" s="2">
        <f t="shared" si="33"/>
        <v>44804</v>
      </c>
      <c r="H455" s="3" t="str">
        <f t="shared" si="35"/>
        <v>INSERT INTO temporalidad VALUES (453,'44774','Mes','Mensual','44774','44804');</v>
      </c>
    </row>
    <row r="456" spans="1:8" x14ac:dyDescent="0.25">
      <c r="A456">
        <f t="shared" si="32"/>
        <v>29</v>
      </c>
      <c r="B456">
        <f t="shared" si="36"/>
        <v>454</v>
      </c>
      <c r="C456" s="4">
        <v>44805</v>
      </c>
      <c r="D456" t="s">
        <v>70</v>
      </c>
      <c r="E456" t="s">
        <v>71</v>
      </c>
      <c r="F456" s="2">
        <f t="shared" si="34"/>
        <v>44805</v>
      </c>
      <c r="G456" s="2">
        <f t="shared" si="33"/>
        <v>44834</v>
      </c>
      <c r="H456" s="3" t="str">
        <f t="shared" si="35"/>
        <v>INSERT INTO temporalidad VALUES (454,'44805','Mes','Mensual','44805','44834');</v>
      </c>
    </row>
    <row r="457" spans="1:8" x14ac:dyDescent="0.25">
      <c r="A457">
        <f t="shared" si="32"/>
        <v>30</v>
      </c>
      <c r="B457">
        <f t="shared" si="36"/>
        <v>455</v>
      </c>
      <c r="C457" s="4">
        <v>44835</v>
      </c>
      <c r="D457" t="s">
        <v>70</v>
      </c>
      <c r="E457" t="s">
        <v>71</v>
      </c>
      <c r="F457" s="2">
        <f t="shared" si="34"/>
        <v>44835</v>
      </c>
      <c r="G457" s="2">
        <f t="shared" si="33"/>
        <v>44865</v>
      </c>
      <c r="H457" s="3" t="str">
        <f t="shared" si="35"/>
        <v>INSERT INTO temporalidad VALUES (455,'44835','Mes','Mensual','44835','44865');</v>
      </c>
    </row>
    <row r="458" spans="1:8" x14ac:dyDescent="0.25">
      <c r="A458">
        <f t="shared" si="32"/>
        <v>29</v>
      </c>
      <c r="B458">
        <f t="shared" si="36"/>
        <v>456</v>
      </c>
      <c r="C458" s="4">
        <v>44866</v>
      </c>
      <c r="D458" t="s">
        <v>70</v>
      </c>
      <c r="E458" t="s">
        <v>71</v>
      </c>
      <c r="F458" s="2">
        <f t="shared" si="34"/>
        <v>44866</v>
      </c>
      <c r="G458" s="2">
        <f t="shared" si="33"/>
        <v>44895</v>
      </c>
      <c r="H458" s="3" t="str">
        <f t="shared" si="35"/>
        <v>INSERT INTO temporalidad VALUES (456,'44866','Mes','Mensual','44866','44895');</v>
      </c>
    </row>
    <row r="459" spans="1:8" x14ac:dyDescent="0.25">
      <c r="A459">
        <f t="shared" si="32"/>
        <v>30</v>
      </c>
      <c r="B459">
        <f t="shared" si="36"/>
        <v>457</v>
      </c>
      <c r="C459" s="4">
        <v>44896</v>
      </c>
      <c r="D459" t="s">
        <v>70</v>
      </c>
      <c r="E459" t="s">
        <v>71</v>
      </c>
      <c r="F459" s="2">
        <f t="shared" si="34"/>
        <v>44896</v>
      </c>
      <c r="G459" s="2">
        <f t="shared" si="33"/>
        <v>44926</v>
      </c>
      <c r="H459" s="3" t="str">
        <f t="shared" si="35"/>
        <v>INSERT INTO temporalidad VALUES (457,'44896','Mes','Mensual','44896','44926');</v>
      </c>
    </row>
    <row r="460" spans="1:8" x14ac:dyDescent="0.25">
      <c r="A460">
        <f t="shared" si="32"/>
        <v>30</v>
      </c>
      <c r="B460">
        <f t="shared" si="36"/>
        <v>458</v>
      </c>
      <c r="C460" s="4">
        <v>44927</v>
      </c>
      <c r="D460" t="s">
        <v>70</v>
      </c>
      <c r="E460" t="s">
        <v>71</v>
      </c>
      <c r="F460" s="2">
        <f t="shared" si="34"/>
        <v>44927</v>
      </c>
      <c r="G460" s="2">
        <f t="shared" si="33"/>
        <v>44957</v>
      </c>
      <c r="H460" s="3" t="str">
        <f t="shared" si="35"/>
        <v>INSERT INTO temporalidad VALUES (458,'44927','Mes','Mensual','44927','44957');</v>
      </c>
    </row>
    <row r="461" spans="1:8" x14ac:dyDescent="0.25">
      <c r="A461">
        <f t="shared" ref="A461:A524" si="37">+A449</f>
        <v>27</v>
      </c>
      <c r="B461">
        <f t="shared" si="36"/>
        <v>459</v>
      </c>
      <c r="C461" s="4">
        <v>44958</v>
      </c>
      <c r="D461" t="s">
        <v>70</v>
      </c>
      <c r="E461" t="s">
        <v>71</v>
      </c>
      <c r="F461" s="2">
        <f t="shared" si="34"/>
        <v>44958</v>
      </c>
      <c r="G461" s="2">
        <f t="shared" si="33"/>
        <v>44985</v>
      </c>
      <c r="H461" s="3" t="str">
        <f t="shared" si="35"/>
        <v>INSERT INTO temporalidad VALUES (459,'44958','Mes','Mensual','44958','44985');</v>
      </c>
    </row>
    <row r="462" spans="1:8" x14ac:dyDescent="0.25">
      <c r="A462">
        <f t="shared" si="37"/>
        <v>30</v>
      </c>
      <c r="B462">
        <f t="shared" si="36"/>
        <v>460</v>
      </c>
      <c r="C462" s="4">
        <v>44986</v>
      </c>
      <c r="D462" t="s">
        <v>70</v>
      </c>
      <c r="E462" t="s">
        <v>71</v>
      </c>
      <c r="F462" s="2">
        <f t="shared" si="34"/>
        <v>44986</v>
      </c>
      <c r="G462" s="2">
        <f t="shared" si="33"/>
        <v>45016</v>
      </c>
      <c r="H462" s="3" t="str">
        <f t="shared" si="35"/>
        <v>INSERT INTO temporalidad VALUES (460,'44986','Mes','Mensual','44986','45016');</v>
      </c>
    </row>
    <row r="463" spans="1:8" x14ac:dyDescent="0.25">
      <c r="A463">
        <f t="shared" si="37"/>
        <v>29</v>
      </c>
      <c r="B463">
        <f t="shared" si="36"/>
        <v>461</v>
      </c>
      <c r="C463" s="4">
        <v>45017</v>
      </c>
      <c r="D463" t="s">
        <v>70</v>
      </c>
      <c r="E463" t="s">
        <v>71</v>
      </c>
      <c r="F463" s="2">
        <f t="shared" si="34"/>
        <v>45017</v>
      </c>
      <c r="G463" s="2">
        <f t="shared" si="33"/>
        <v>45046</v>
      </c>
      <c r="H463" s="3" t="str">
        <f t="shared" si="35"/>
        <v>INSERT INTO temporalidad VALUES (461,'45017','Mes','Mensual','45017','45046');</v>
      </c>
    </row>
    <row r="464" spans="1:8" x14ac:dyDescent="0.25">
      <c r="A464">
        <f t="shared" si="37"/>
        <v>30</v>
      </c>
      <c r="B464">
        <f t="shared" si="36"/>
        <v>462</v>
      </c>
      <c r="C464" s="4">
        <v>45047</v>
      </c>
      <c r="D464" t="s">
        <v>70</v>
      </c>
      <c r="E464" t="s">
        <v>71</v>
      </c>
      <c r="F464" s="2">
        <f t="shared" si="34"/>
        <v>45047</v>
      </c>
      <c r="G464" s="2">
        <f t="shared" si="33"/>
        <v>45077</v>
      </c>
      <c r="H464" s="3" t="str">
        <f t="shared" si="35"/>
        <v>INSERT INTO temporalidad VALUES (462,'45047','Mes','Mensual','45047','45077');</v>
      </c>
    </row>
    <row r="465" spans="1:8" x14ac:dyDescent="0.25">
      <c r="A465">
        <f t="shared" si="37"/>
        <v>29</v>
      </c>
      <c r="B465">
        <f t="shared" si="36"/>
        <v>463</v>
      </c>
      <c r="C465" s="4">
        <v>45078</v>
      </c>
      <c r="D465" t="s">
        <v>70</v>
      </c>
      <c r="E465" t="s">
        <v>71</v>
      </c>
      <c r="F465" s="2">
        <f t="shared" si="34"/>
        <v>45078</v>
      </c>
      <c r="G465" s="2">
        <f t="shared" si="33"/>
        <v>45107</v>
      </c>
      <c r="H465" s="3" t="str">
        <f t="shared" si="35"/>
        <v>INSERT INTO temporalidad VALUES (463,'45078','Mes','Mensual','45078','45107');</v>
      </c>
    </row>
    <row r="466" spans="1:8" x14ac:dyDescent="0.25">
      <c r="A466">
        <f t="shared" si="37"/>
        <v>30</v>
      </c>
      <c r="B466">
        <f t="shared" si="36"/>
        <v>464</v>
      </c>
      <c r="C466" s="4">
        <v>45108</v>
      </c>
      <c r="D466" t="s">
        <v>70</v>
      </c>
      <c r="E466" t="s">
        <v>71</v>
      </c>
      <c r="F466" s="2">
        <f t="shared" si="34"/>
        <v>45108</v>
      </c>
      <c r="G466" s="2">
        <f t="shared" si="33"/>
        <v>45138</v>
      </c>
      <c r="H466" s="3" t="str">
        <f t="shared" si="35"/>
        <v>INSERT INTO temporalidad VALUES (464,'45108','Mes','Mensual','45108','45138');</v>
      </c>
    </row>
    <row r="467" spans="1:8" x14ac:dyDescent="0.25">
      <c r="A467">
        <f t="shared" si="37"/>
        <v>30</v>
      </c>
      <c r="B467">
        <f t="shared" si="36"/>
        <v>465</v>
      </c>
      <c r="C467" s="4">
        <v>45139</v>
      </c>
      <c r="D467" t="s">
        <v>70</v>
      </c>
      <c r="E467" t="s">
        <v>71</v>
      </c>
      <c r="F467" s="2">
        <f t="shared" si="34"/>
        <v>45139</v>
      </c>
      <c r="G467" s="2">
        <f t="shared" si="33"/>
        <v>45169</v>
      </c>
      <c r="H467" s="3" t="str">
        <f t="shared" si="35"/>
        <v>INSERT INTO temporalidad VALUES (465,'45139','Mes','Mensual','45139','45169');</v>
      </c>
    </row>
    <row r="468" spans="1:8" x14ac:dyDescent="0.25">
      <c r="A468">
        <f t="shared" si="37"/>
        <v>29</v>
      </c>
      <c r="B468">
        <f t="shared" si="36"/>
        <v>466</v>
      </c>
      <c r="C468" s="4">
        <v>45170</v>
      </c>
      <c r="D468" t="s">
        <v>70</v>
      </c>
      <c r="E468" t="s">
        <v>71</v>
      </c>
      <c r="F468" s="2">
        <f t="shared" si="34"/>
        <v>45170</v>
      </c>
      <c r="G468" s="2">
        <f t="shared" si="33"/>
        <v>45199</v>
      </c>
      <c r="H468" s="3" t="str">
        <f t="shared" si="35"/>
        <v>INSERT INTO temporalidad VALUES (466,'45170','Mes','Mensual','45170','45199');</v>
      </c>
    </row>
    <row r="469" spans="1:8" x14ac:dyDescent="0.25">
      <c r="A469">
        <f t="shared" si="37"/>
        <v>30</v>
      </c>
      <c r="B469">
        <f t="shared" si="36"/>
        <v>467</v>
      </c>
      <c r="C469" s="4">
        <v>45200</v>
      </c>
      <c r="D469" t="s">
        <v>70</v>
      </c>
      <c r="E469" t="s">
        <v>71</v>
      </c>
      <c r="F469" s="2">
        <f t="shared" si="34"/>
        <v>45200</v>
      </c>
      <c r="G469" s="2">
        <f t="shared" si="33"/>
        <v>45230</v>
      </c>
      <c r="H469" s="3" t="str">
        <f t="shared" si="35"/>
        <v>INSERT INTO temporalidad VALUES (467,'45200','Mes','Mensual','45200','45230');</v>
      </c>
    </row>
    <row r="470" spans="1:8" x14ac:dyDescent="0.25">
      <c r="A470">
        <f t="shared" si="37"/>
        <v>29</v>
      </c>
      <c r="B470">
        <f t="shared" si="36"/>
        <v>468</v>
      </c>
      <c r="C470" s="4">
        <v>45231</v>
      </c>
      <c r="D470" t="s">
        <v>70</v>
      </c>
      <c r="E470" t="s">
        <v>71</v>
      </c>
      <c r="F470" s="2">
        <f t="shared" si="34"/>
        <v>45231</v>
      </c>
      <c r="G470" s="2">
        <f t="shared" si="33"/>
        <v>45260</v>
      </c>
      <c r="H470" s="3" t="str">
        <f t="shared" si="35"/>
        <v>INSERT INTO temporalidad VALUES (468,'45231','Mes','Mensual','45231','45260');</v>
      </c>
    </row>
    <row r="471" spans="1:8" x14ac:dyDescent="0.25">
      <c r="A471">
        <f t="shared" si="37"/>
        <v>30</v>
      </c>
      <c r="B471">
        <f t="shared" si="36"/>
        <v>469</v>
      </c>
      <c r="C471" s="4">
        <v>45261</v>
      </c>
      <c r="D471" t="s">
        <v>70</v>
      </c>
      <c r="E471" t="s">
        <v>71</v>
      </c>
      <c r="F471" s="2">
        <f t="shared" si="34"/>
        <v>45261</v>
      </c>
      <c r="G471" s="2">
        <f t="shared" si="33"/>
        <v>45291</v>
      </c>
      <c r="H471" s="3" t="str">
        <f t="shared" si="35"/>
        <v>INSERT INTO temporalidad VALUES (469,'45261','Mes','Mensual','45261','45291');</v>
      </c>
    </row>
    <row r="472" spans="1:8" x14ac:dyDescent="0.25">
      <c r="A472">
        <f t="shared" si="37"/>
        <v>30</v>
      </c>
      <c r="B472">
        <f t="shared" si="36"/>
        <v>470</v>
      </c>
      <c r="C472" s="4">
        <v>45292</v>
      </c>
      <c r="D472" t="s">
        <v>70</v>
      </c>
      <c r="E472" t="s">
        <v>71</v>
      </c>
      <c r="F472" s="2">
        <f t="shared" si="34"/>
        <v>45292</v>
      </c>
      <c r="G472" s="2">
        <f t="shared" si="33"/>
        <v>45322</v>
      </c>
      <c r="H472" s="3" t="str">
        <f t="shared" si="35"/>
        <v>INSERT INTO temporalidad VALUES (470,'45292','Mes','Mensual','45292','45322');</v>
      </c>
    </row>
    <row r="473" spans="1:8" x14ac:dyDescent="0.25">
      <c r="A473">
        <f t="shared" si="37"/>
        <v>27</v>
      </c>
      <c r="B473">
        <f t="shared" si="36"/>
        <v>471</v>
      </c>
      <c r="C473" s="4">
        <v>45323</v>
      </c>
      <c r="D473" t="s">
        <v>70</v>
      </c>
      <c r="E473" t="s">
        <v>71</v>
      </c>
      <c r="F473" s="2">
        <f t="shared" si="34"/>
        <v>45323</v>
      </c>
      <c r="G473" s="2">
        <f t="shared" si="33"/>
        <v>45350</v>
      </c>
      <c r="H473" s="3" t="str">
        <f t="shared" si="35"/>
        <v>INSERT INTO temporalidad VALUES (471,'45323','Mes','Mensual','45323','45350');</v>
      </c>
    </row>
    <row r="474" spans="1:8" x14ac:dyDescent="0.25">
      <c r="A474">
        <f t="shared" si="37"/>
        <v>30</v>
      </c>
      <c r="B474">
        <f t="shared" si="36"/>
        <v>472</v>
      </c>
      <c r="C474" s="4">
        <v>45352</v>
      </c>
      <c r="D474" t="s">
        <v>70</v>
      </c>
      <c r="E474" t="s">
        <v>71</v>
      </c>
      <c r="F474" s="2">
        <f t="shared" si="34"/>
        <v>45352</v>
      </c>
      <c r="G474" s="2">
        <f t="shared" si="33"/>
        <v>45382</v>
      </c>
      <c r="H474" s="3" t="str">
        <f t="shared" si="35"/>
        <v>INSERT INTO temporalidad VALUES (472,'45352','Mes','Mensual','45352','45382');</v>
      </c>
    </row>
    <row r="475" spans="1:8" x14ac:dyDescent="0.25">
      <c r="A475">
        <f t="shared" si="37"/>
        <v>29</v>
      </c>
      <c r="B475">
        <f t="shared" si="36"/>
        <v>473</v>
      </c>
      <c r="C475" s="4">
        <v>45383</v>
      </c>
      <c r="D475" t="s">
        <v>70</v>
      </c>
      <c r="E475" t="s">
        <v>71</v>
      </c>
      <c r="F475" s="2">
        <f t="shared" si="34"/>
        <v>45383</v>
      </c>
      <c r="G475" s="2">
        <f t="shared" si="33"/>
        <v>45412</v>
      </c>
      <c r="H475" s="3" t="str">
        <f t="shared" si="35"/>
        <v>INSERT INTO temporalidad VALUES (473,'45383','Mes','Mensual','45383','45412');</v>
      </c>
    </row>
    <row r="476" spans="1:8" x14ac:dyDescent="0.25">
      <c r="A476">
        <f t="shared" si="37"/>
        <v>30</v>
      </c>
      <c r="B476">
        <f t="shared" si="36"/>
        <v>474</v>
      </c>
      <c r="C476" s="4">
        <v>45413</v>
      </c>
      <c r="D476" t="s">
        <v>70</v>
      </c>
      <c r="E476" t="s">
        <v>71</v>
      </c>
      <c r="F476" s="2">
        <f t="shared" si="34"/>
        <v>45413</v>
      </c>
      <c r="G476" s="2">
        <f t="shared" si="33"/>
        <v>45443</v>
      </c>
      <c r="H476" s="3" t="str">
        <f t="shared" si="35"/>
        <v>INSERT INTO temporalidad VALUES (474,'45413','Mes','Mensual','45413','45443');</v>
      </c>
    </row>
    <row r="477" spans="1:8" x14ac:dyDescent="0.25">
      <c r="A477">
        <f t="shared" si="37"/>
        <v>29</v>
      </c>
      <c r="B477">
        <f t="shared" si="36"/>
        <v>475</v>
      </c>
      <c r="C477" s="4">
        <v>45444</v>
      </c>
      <c r="D477" t="s">
        <v>70</v>
      </c>
      <c r="E477" t="s">
        <v>71</v>
      </c>
      <c r="F477" s="2">
        <f t="shared" si="34"/>
        <v>45444</v>
      </c>
      <c r="G477" s="2">
        <f t="shared" si="33"/>
        <v>45473</v>
      </c>
      <c r="H477" s="3" t="str">
        <f t="shared" si="35"/>
        <v>INSERT INTO temporalidad VALUES (475,'45444','Mes','Mensual','45444','45473');</v>
      </c>
    </row>
    <row r="478" spans="1:8" x14ac:dyDescent="0.25">
      <c r="A478">
        <f t="shared" si="37"/>
        <v>30</v>
      </c>
      <c r="B478">
        <f t="shared" si="36"/>
        <v>476</v>
      </c>
      <c r="C478" s="4">
        <v>45474</v>
      </c>
      <c r="D478" t="s">
        <v>70</v>
      </c>
      <c r="E478" t="s">
        <v>71</v>
      </c>
      <c r="F478" s="2">
        <f t="shared" si="34"/>
        <v>45474</v>
      </c>
      <c r="G478" s="2">
        <f t="shared" si="33"/>
        <v>45504</v>
      </c>
      <c r="H478" s="3" t="str">
        <f t="shared" si="35"/>
        <v>INSERT INTO temporalidad VALUES (476,'45474','Mes','Mensual','45474','45504');</v>
      </c>
    </row>
    <row r="479" spans="1:8" x14ac:dyDescent="0.25">
      <c r="A479">
        <f t="shared" si="37"/>
        <v>30</v>
      </c>
      <c r="B479">
        <f t="shared" si="36"/>
        <v>477</v>
      </c>
      <c r="C479" s="4">
        <v>45505</v>
      </c>
      <c r="D479" t="s">
        <v>70</v>
      </c>
      <c r="E479" t="s">
        <v>71</v>
      </c>
      <c r="F479" s="2">
        <f t="shared" si="34"/>
        <v>45505</v>
      </c>
      <c r="G479" s="2">
        <f t="shared" si="33"/>
        <v>45535</v>
      </c>
      <c r="H479" s="3" t="str">
        <f t="shared" si="35"/>
        <v>INSERT INTO temporalidad VALUES (477,'45505','Mes','Mensual','45505','45535');</v>
      </c>
    </row>
    <row r="480" spans="1:8" x14ac:dyDescent="0.25">
      <c r="A480">
        <f t="shared" si="37"/>
        <v>29</v>
      </c>
      <c r="B480">
        <f t="shared" si="36"/>
        <v>478</v>
      </c>
      <c r="C480" s="4">
        <v>45536</v>
      </c>
      <c r="D480" t="s">
        <v>70</v>
      </c>
      <c r="E480" t="s">
        <v>71</v>
      </c>
      <c r="F480" s="2">
        <f t="shared" si="34"/>
        <v>45536</v>
      </c>
      <c r="G480" s="2">
        <f t="shared" si="33"/>
        <v>45565</v>
      </c>
      <c r="H480" s="3" t="str">
        <f t="shared" si="35"/>
        <v>INSERT INTO temporalidad VALUES (478,'45536','Mes','Mensual','45536','45565');</v>
      </c>
    </row>
    <row r="481" spans="1:8" x14ac:dyDescent="0.25">
      <c r="A481">
        <f t="shared" si="37"/>
        <v>30</v>
      </c>
      <c r="B481">
        <f t="shared" si="36"/>
        <v>479</v>
      </c>
      <c r="C481" s="4">
        <v>45566</v>
      </c>
      <c r="D481" t="s">
        <v>70</v>
      </c>
      <c r="E481" t="s">
        <v>71</v>
      </c>
      <c r="F481" s="2">
        <f t="shared" si="34"/>
        <v>45566</v>
      </c>
      <c r="G481" s="2">
        <f t="shared" si="33"/>
        <v>45596</v>
      </c>
      <c r="H481" s="3" t="str">
        <f t="shared" si="35"/>
        <v>INSERT INTO temporalidad VALUES (479,'45566','Mes','Mensual','45566','45596');</v>
      </c>
    </row>
    <row r="482" spans="1:8" x14ac:dyDescent="0.25">
      <c r="A482">
        <f t="shared" si="37"/>
        <v>29</v>
      </c>
      <c r="B482">
        <f t="shared" si="36"/>
        <v>480</v>
      </c>
      <c r="C482" s="4">
        <v>45597</v>
      </c>
      <c r="D482" t="s">
        <v>70</v>
      </c>
      <c r="E482" t="s">
        <v>71</v>
      </c>
      <c r="F482" s="2">
        <f t="shared" si="34"/>
        <v>45597</v>
      </c>
      <c r="G482" s="2">
        <f t="shared" si="33"/>
        <v>45626</v>
      </c>
      <c r="H482" s="3" t="str">
        <f t="shared" si="35"/>
        <v>INSERT INTO temporalidad VALUES (480,'45597','Mes','Mensual','45597','45626');</v>
      </c>
    </row>
    <row r="483" spans="1:8" x14ac:dyDescent="0.25">
      <c r="A483">
        <f t="shared" si="37"/>
        <v>30</v>
      </c>
      <c r="B483">
        <f t="shared" si="36"/>
        <v>481</v>
      </c>
      <c r="C483" s="4">
        <v>45627</v>
      </c>
      <c r="D483" t="s">
        <v>70</v>
      </c>
      <c r="E483" t="s">
        <v>71</v>
      </c>
      <c r="F483" s="2">
        <f t="shared" si="34"/>
        <v>45627</v>
      </c>
      <c r="G483" s="2">
        <f t="shared" si="33"/>
        <v>45657</v>
      </c>
      <c r="H483" s="3" t="str">
        <f t="shared" si="35"/>
        <v>INSERT INTO temporalidad VALUES (481,'45627','Mes','Mensual','45627','45657');</v>
      </c>
    </row>
    <row r="484" spans="1:8" x14ac:dyDescent="0.25">
      <c r="A484">
        <f t="shared" si="37"/>
        <v>30</v>
      </c>
      <c r="B484">
        <f t="shared" si="36"/>
        <v>482</v>
      </c>
      <c r="C484" s="4">
        <v>45658</v>
      </c>
      <c r="D484" t="s">
        <v>70</v>
      </c>
      <c r="E484" t="s">
        <v>71</v>
      </c>
      <c r="F484" s="2">
        <f t="shared" si="34"/>
        <v>45658</v>
      </c>
      <c r="G484" s="2">
        <f t="shared" si="33"/>
        <v>45688</v>
      </c>
      <c r="H484" s="3" t="str">
        <f t="shared" si="35"/>
        <v>INSERT INTO temporalidad VALUES (482,'45658','Mes','Mensual','45658','45688');</v>
      </c>
    </row>
    <row r="485" spans="1:8" x14ac:dyDescent="0.25">
      <c r="A485">
        <f t="shared" si="37"/>
        <v>27</v>
      </c>
      <c r="B485">
        <f t="shared" si="36"/>
        <v>483</v>
      </c>
      <c r="C485" s="4">
        <v>45689</v>
      </c>
      <c r="D485" t="s">
        <v>70</v>
      </c>
      <c r="E485" t="s">
        <v>71</v>
      </c>
      <c r="F485" s="2">
        <f t="shared" si="34"/>
        <v>45689</v>
      </c>
      <c r="G485" s="2">
        <f t="shared" si="33"/>
        <v>45716</v>
      </c>
      <c r="H485" s="3" t="str">
        <f t="shared" si="35"/>
        <v>INSERT INTO temporalidad VALUES (483,'45689','Mes','Mensual','45689','45716');</v>
      </c>
    </row>
    <row r="486" spans="1:8" x14ac:dyDescent="0.25">
      <c r="A486">
        <f t="shared" si="37"/>
        <v>30</v>
      </c>
      <c r="B486">
        <f t="shared" si="36"/>
        <v>484</v>
      </c>
      <c r="C486" s="4">
        <v>45717</v>
      </c>
      <c r="D486" t="s">
        <v>70</v>
      </c>
      <c r="E486" t="s">
        <v>71</v>
      </c>
      <c r="F486" s="2">
        <f t="shared" si="34"/>
        <v>45717</v>
      </c>
      <c r="G486" s="2">
        <f t="shared" si="33"/>
        <v>45747</v>
      </c>
      <c r="H486" s="3" t="str">
        <f t="shared" si="35"/>
        <v>INSERT INTO temporalidad VALUES (484,'45717','Mes','Mensual','45717','45747');</v>
      </c>
    </row>
    <row r="487" spans="1:8" x14ac:dyDescent="0.25">
      <c r="A487">
        <f t="shared" si="37"/>
        <v>29</v>
      </c>
      <c r="B487">
        <f t="shared" si="36"/>
        <v>485</v>
      </c>
      <c r="C487" s="4">
        <v>45748</v>
      </c>
      <c r="D487" t="s">
        <v>70</v>
      </c>
      <c r="E487" t="s">
        <v>71</v>
      </c>
      <c r="F487" s="2">
        <f t="shared" si="34"/>
        <v>45748</v>
      </c>
      <c r="G487" s="2">
        <f t="shared" si="33"/>
        <v>45777</v>
      </c>
      <c r="H487" s="3" t="str">
        <f t="shared" si="35"/>
        <v>INSERT INTO temporalidad VALUES (485,'45748','Mes','Mensual','45748','45777');</v>
      </c>
    </row>
    <row r="488" spans="1:8" x14ac:dyDescent="0.25">
      <c r="A488">
        <f t="shared" si="37"/>
        <v>30</v>
      </c>
      <c r="B488">
        <f t="shared" si="36"/>
        <v>486</v>
      </c>
      <c r="C488" s="4">
        <v>45778</v>
      </c>
      <c r="D488" t="s">
        <v>70</v>
      </c>
      <c r="E488" t="s">
        <v>71</v>
      </c>
      <c r="F488" s="2">
        <f t="shared" si="34"/>
        <v>45778</v>
      </c>
      <c r="G488" s="2">
        <f t="shared" si="33"/>
        <v>45808</v>
      </c>
      <c r="H488" s="3" t="str">
        <f t="shared" si="35"/>
        <v>INSERT INTO temporalidad VALUES (486,'45778','Mes','Mensual','45778','45808');</v>
      </c>
    </row>
    <row r="489" spans="1:8" x14ac:dyDescent="0.25">
      <c r="A489">
        <f t="shared" si="37"/>
        <v>29</v>
      </c>
      <c r="B489">
        <f t="shared" si="36"/>
        <v>487</v>
      </c>
      <c r="C489" s="4">
        <v>45809</v>
      </c>
      <c r="D489" t="s">
        <v>70</v>
      </c>
      <c r="E489" t="s">
        <v>71</v>
      </c>
      <c r="F489" s="2">
        <f t="shared" si="34"/>
        <v>45809</v>
      </c>
      <c r="G489" s="2">
        <f t="shared" si="33"/>
        <v>45838</v>
      </c>
      <c r="H489" s="3" t="str">
        <f t="shared" si="35"/>
        <v>INSERT INTO temporalidad VALUES (487,'45809','Mes','Mensual','45809','45838');</v>
      </c>
    </row>
    <row r="490" spans="1:8" x14ac:dyDescent="0.25">
      <c r="A490">
        <f t="shared" si="37"/>
        <v>30</v>
      </c>
      <c r="B490">
        <f t="shared" si="36"/>
        <v>488</v>
      </c>
      <c r="C490" s="4">
        <v>45839</v>
      </c>
      <c r="D490" t="s">
        <v>70</v>
      </c>
      <c r="E490" t="s">
        <v>71</v>
      </c>
      <c r="F490" s="2">
        <f t="shared" si="34"/>
        <v>45839</v>
      </c>
      <c r="G490" s="2">
        <f t="shared" si="33"/>
        <v>45869</v>
      </c>
      <c r="H490" s="3" t="str">
        <f t="shared" si="35"/>
        <v>INSERT INTO temporalidad VALUES (488,'45839','Mes','Mensual','45839','45869');</v>
      </c>
    </row>
    <row r="491" spans="1:8" x14ac:dyDescent="0.25">
      <c r="A491">
        <f t="shared" si="37"/>
        <v>30</v>
      </c>
      <c r="B491">
        <f t="shared" si="36"/>
        <v>489</v>
      </c>
      <c r="C491" s="4">
        <v>45870</v>
      </c>
      <c r="D491" t="s">
        <v>70</v>
      </c>
      <c r="E491" t="s">
        <v>71</v>
      </c>
      <c r="F491" s="2">
        <f t="shared" si="34"/>
        <v>45870</v>
      </c>
      <c r="G491" s="2">
        <f t="shared" si="33"/>
        <v>45900</v>
      </c>
      <c r="H491" s="3" t="str">
        <f t="shared" si="35"/>
        <v>INSERT INTO temporalidad VALUES (489,'45870','Mes','Mensual','45870','45900');</v>
      </c>
    </row>
    <row r="492" spans="1:8" x14ac:dyDescent="0.25">
      <c r="A492">
        <f t="shared" si="37"/>
        <v>29</v>
      </c>
      <c r="B492">
        <f t="shared" si="36"/>
        <v>490</v>
      </c>
      <c r="C492" s="4">
        <v>45901</v>
      </c>
      <c r="D492" t="s">
        <v>70</v>
      </c>
      <c r="E492" t="s">
        <v>71</v>
      </c>
      <c r="F492" s="2">
        <f t="shared" si="34"/>
        <v>45901</v>
      </c>
      <c r="G492" s="2">
        <f t="shared" si="33"/>
        <v>45930</v>
      </c>
      <c r="H492" s="3" t="str">
        <f t="shared" si="35"/>
        <v>INSERT INTO temporalidad VALUES (490,'45901','Mes','Mensual','45901','45930');</v>
      </c>
    </row>
    <row r="493" spans="1:8" x14ac:dyDescent="0.25">
      <c r="A493">
        <f t="shared" si="37"/>
        <v>30</v>
      </c>
      <c r="B493">
        <f t="shared" si="36"/>
        <v>491</v>
      </c>
      <c r="C493" s="4">
        <v>45931</v>
      </c>
      <c r="D493" t="s">
        <v>70</v>
      </c>
      <c r="E493" t="s">
        <v>71</v>
      </c>
      <c r="F493" s="2">
        <f t="shared" si="34"/>
        <v>45931</v>
      </c>
      <c r="G493" s="2">
        <f t="shared" si="33"/>
        <v>45961</v>
      </c>
      <c r="H493" s="3" t="str">
        <f t="shared" si="35"/>
        <v>INSERT INTO temporalidad VALUES (491,'45931','Mes','Mensual','45931','45961');</v>
      </c>
    </row>
    <row r="494" spans="1:8" x14ac:dyDescent="0.25">
      <c r="A494">
        <f t="shared" si="37"/>
        <v>29</v>
      </c>
      <c r="B494">
        <f t="shared" si="36"/>
        <v>492</v>
      </c>
      <c r="C494" s="4">
        <v>45962</v>
      </c>
      <c r="D494" t="s">
        <v>70</v>
      </c>
      <c r="E494" t="s">
        <v>71</v>
      </c>
      <c r="F494" s="2">
        <f t="shared" si="34"/>
        <v>45962</v>
      </c>
      <c r="G494" s="2">
        <f t="shared" si="33"/>
        <v>45991</v>
      </c>
      <c r="H494" s="3" t="str">
        <f t="shared" si="35"/>
        <v>INSERT INTO temporalidad VALUES (492,'45962','Mes','Mensual','45962','45991');</v>
      </c>
    </row>
    <row r="495" spans="1:8" x14ac:dyDescent="0.25">
      <c r="A495">
        <f t="shared" si="37"/>
        <v>30</v>
      </c>
      <c r="B495">
        <f t="shared" si="36"/>
        <v>493</v>
      </c>
      <c r="C495" s="4">
        <v>45992</v>
      </c>
      <c r="D495" t="s">
        <v>70</v>
      </c>
      <c r="E495" t="s">
        <v>71</v>
      </c>
      <c r="F495" s="2">
        <f t="shared" si="34"/>
        <v>45992</v>
      </c>
      <c r="G495" s="2">
        <f t="shared" si="33"/>
        <v>46022</v>
      </c>
      <c r="H495" s="3" t="str">
        <f t="shared" si="35"/>
        <v>INSERT INTO temporalidad VALUES (493,'45992','Mes','Mensual','45992','46022');</v>
      </c>
    </row>
    <row r="496" spans="1:8" x14ac:dyDescent="0.25">
      <c r="A496">
        <f t="shared" si="37"/>
        <v>30</v>
      </c>
      <c r="B496">
        <f t="shared" si="36"/>
        <v>494</v>
      </c>
      <c r="C496" s="4">
        <v>46023</v>
      </c>
      <c r="D496" t="s">
        <v>70</v>
      </c>
      <c r="E496" t="s">
        <v>71</v>
      </c>
      <c r="F496" s="2">
        <f t="shared" si="34"/>
        <v>46023</v>
      </c>
      <c r="G496" s="2">
        <f t="shared" si="33"/>
        <v>46053</v>
      </c>
      <c r="H496" s="3" t="str">
        <f t="shared" si="35"/>
        <v>INSERT INTO temporalidad VALUES (494,'46023','Mes','Mensual','46023','46053');</v>
      </c>
    </row>
    <row r="497" spans="1:8" x14ac:dyDescent="0.25">
      <c r="A497">
        <f t="shared" si="37"/>
        <v>27</v>
      </c>
      <c r="B497">
        <f t="shared" si="36"/>
        <v>495</v>
      </c>
      <c r="C497" s="4">
        <v>46054</v>
      </c>
      <c r="D497" t="s">
        <v>70</v>
      </c>
      <c r="E497" t="s">
        <v>71</v>
      </c>
      <c r="F497" s="2">
        <f t="shared" si="34"/>
        <v>46054</v>
      </c>
      <c r="G497" s="2">
        <f t="shared" si="33"/>
        <v>46081</v>
      </c>
      <c r="H497" s="3" t="str">
        <f t="shared" si="35"/>
        <v>INSERT INTO temporalidad VALUES (495,'46054','Mes','Mensual','46054','46081');</v>
      </c>
    </row>
    <row r="498" spans="1:8" x14ac:dyDescent="0.25">
      <c r="A498">
        <f t="shared" si="37"/>
        <v>30</v>
      </c>
      <c r="B498">
        <f t="shared" si="36"/>
        <v>496</v>
      </c>
      <c r="C498" s="4">
        <v>46082</v>
      </c>
      <c r="D498" t="s">
        <v>70</v>
      </c>
      <c r="E498" t="s">
        <v>71</v>
      </c>
      <c r="F498" s="2">
        <f t="shared" si="34"/>
        <v>46082</v>
      </c>
      <c r="G498" s="2">
        <f t="shared" si="33"/>
        <v>46112</v>
      </c>
      <c r="H498" s="3" t="str">
        <f t="shared" si="35"/>
        <v>INSERT INTO temporalidad VALUES (496,'46082','Mes','Mensual','46082','46112');</v>
      </c>
    </row>
    <row r="499" spans="1:8" x14ac:dyDescent="0.25">
      <c r="A499">
        <f t="shared" si="37"/>
        <v>29</v>
      </c>
      <c r="B499">
        <f t="shared" si="36"/>
        <v>497</v>
      </c>
      <c r="C499" s="4">
        <v>46113</v>
      </c>
      <c r="D499" t="s">
        <v>70</v>
      </c>
      <c r="E499" t="s">
        <v>71</v>
      </c>
      <c r="F499" s="2">
        <f t="shared" si="34"/>
        <v>46113</v>
      </c>
      <c r="G499" s="2">
        <f t="shared" si="33"/>
        <v>46142</v>
      </c>
      <c r="H499" s="3" t="str">
        <f t="shared" si="35"/>
        <v>INSERT INTO temporalidad VALUES (497,'46113','Mes','Mensual','46113','46142');</v>
      </c>
    </row>
    <row r="500" spans="1:8" x14ac:dyDescent="0.25">
      <c r="A500">
        <f t="shared" si="37"/>
        <v>30</v>
      </c>
      <c r="B500">
        <f t="shared" si="36"/>
        <v>498</v>
      </c>
      <c r="C500" s="4">
        <v>46143</v>
      </c>
      <c r="D500" t="s">
        <v>70</v>
      </c>
      <c r="E500" t="s">
        <v>71</v>
      </c>
      <c r="F500" s="2">
        <f t="shared" si="34"/>
        <v>46143</v>
      </c>
      <c r="G500" s="2">
        <f t="shared" si="33"/>
        <v>46173</v>
      </c>
      <c r="H500" s="3" t="str">
        <f t="shared" si="35"/>
        <v>INSERT INTO temporalidad VALUES (498,'46143','Mes','Mensual','46143','46173');</v>
      </c>
    </row>
    <row r="501" spans="1:8" x14ac:dyDescent="0.25">
      <c r="A501">
        <f t="shared" si="37"/>
        <v>29</v>
      </c>
      <c r="B501">
        <f t="shared" si="36"/>
        <v>499</v>
      </c>
      <c r="C501" s="4">
        <v>46174</v>
      </c>
      <c r="D501" t="s">
        <v>70</v>
      </c>
      <c r="E501" t="s">
        <v>71</v>
      </c>
      <c r="F501" s="2">
        <f t="shared" si="34"/>
        <v>46174</v>
      </c>
      <c r="G501" s="2">
        <f t="shared" si="33"/>
        <v>46203</v>
      </c>
      <c r="H501" s="3" t="str">
        <f t="shared" si="35"/>
        <v>INSERT INTO temporalidad VALUES (499,'46174','Mes','Mensual','46174','46203');</v>
      </c>
    </row>
    <row r="502" spans="1:8" x14ac:dyDescent="0.25">
      <c r="A502">
        <f t="shared" si="37"/>
        <v>30</v>
      </c>
      <c r="B502">
        <f t="shared" si="36"/>
        <v>500</v>
      </c>
      <c r="C502" s="4">
        <v>46204</v>
      </c>
      <c r="D502" t="s">
        <v>70</v>
      </c>
      <c r="E502" t="s">
        <v>71</v>
      </c>
      <c r="F502" s="2">
        <f t="shared" si="34"/>
        <v>46204</v>
      </c>
      <c r="G502" s="2">
        <f t="shared" si="33"/>
        <v>46234</v>
      </c>
      <c r="H502" s="3" t="str">
        <f t="shared" si="35"/>
        <v>INSERT INTO temporalidad VALUES (500,'46204','Mes','Mensual','46204','46234');</v>
      </c>
    </row>
    <row r="503" spans="1:8" x14ac:dyDescent="0.25">
      <c r="A503">
        <f t="shared" si="37"/>
        <v>30</v>
      </c>
      <c r="B503">
        <f t="shared" si="36"/>
        <v>501</v>
      </c>
      <c r="C503" s="4">
        <v>46235</v>
      </c>
      <c r="D503" t="s">
        <v>70</v>
      </c>
      <c r="E503" t="s">
        <v>71</v>
      </c>
      <c r="F503" s="2">
        <f t="shared" si="34"/>
        <v>46235</v>
      </c>
      <c r="G503" s="2">
        <f t="shared" si="33"/>
        <v>46265</v>
      </c>
      <c r="H503" s="3" t="str">
        <f t="shared" si="35"/>
        <v>INSERT INTO temporalidad VALUES (501,'46235','Mes','Mensual','46235','46265');</v>
      </c>
    </row>
    <row r="504" spans="1:8" x14ac:dyDescent="0.25">
      <c r="A504">
        <f t="shared" si="37"/>
        <v>29</v>
      </c>
      <c r="B504">
        <f t="shared" si="36"/>
        <v>502</v>
      </c>
      <c r="C504" s="4">
        <v>46266</v>
      </c>
      <c r="D504" t="s">
        <v>70</v>
      </c>
      <c r="E504" t="s">
        <v>71</v>
      </c>
      <c r="F504" s="2">
        <f t="shared" si="34"/>
        <v>46266</v>
      </c>
      <c r="G504" s="2">
        <f t="shared" si="33"/>
        <v>46295</v>
      </c>
      <c r="H504" s="3" t="str">
        <f t="shared" si="35"/>
        <v>INSERT INTO temporalidad VALUES (502,'46266','Mes','Mensual','46266','46295');</v>
      </c>
    </row>
    <row r="505" spans="1:8" x14ac:dyDescent="0.25">
      <c r="A505">
        <f t="shared" si="37"/>
        <v>30</v>
      </c>
      <c r="B505">
        <f t="shared" si="36"/>
        <v>503</v>
      </c>
      <c r="C505" s="4">
        <v>46296</v>
      </c>
      <c r="D505" t="s">
        <v>70</v>
      </c>
      <c r="E505" t="s">
        <v>71</v>
      </c>
      <c r="F505" s="2">
        <f t="shared" si="34"/>
        <v>46296</v>
      </c>
      <c r="G505" s="2">
        <f t="shared" si="33"/>
        <v>46326</v>
      </c>
      <c r="H505" s="3" t="str">
        <f t="shared" si="35"/>
        <v>INSERT INTO temporalidad VALUES (503,'46296','Mes','Mensual','46296','46326');</v>
      </c>
    </row>
    <row r="506" spans="1:8" x14ac:dyDescent="0.25">
      <c r="A506">
        <f t="shared" si="37"/>
        <v>29</v>
      </c>
      <c r="B506">
        <f t="shared" si="36"/>
        <v>504</v>
      </c>
      <c r="C506" s="4">
        <v>46327</v>
      </c>
      <c r="D506" t="s">
        <v>70</v>
      </c>
      <c r="E506" t="s">
        <v>71</v>
      </c>
      <c r="F506" s="2">
        <f t="shared" si="34"/>
        <v>46327</v>
      </c>
      <c r="G506" s="2">
        <f t="shared" si="33"/>
        <v>46356</v>
      </c>
      <c r="H506" s="3" t="str">
        <f t="shared" si="35"/>
        <v>INSERT INTO temporalidad VALUES (504,'46327','Mes','Mensual','46327','46356');</v>
      </c>
    </row>
    <row r="507" spans="1:8" x14ac:dyDescent="0.25">
      <c r="A507">
        <f t="shared" si="37"/>
        <v>30</v>
      </c>
      <c r="B507">
        <f t="shared" si="36"/>
        <v>505</v>
      </c>
      <c r="C507" s="4">
        <v>46357</v>
      </c>
      <c r="D507" t="s">
        <v>70</v>
      </c>
      <c r="E507" t="s">
        <v>71</v>
      </c>
      <c r="F507" s="2">
        <f t="shared" si="34"/>
        <v>46357</v>
      </c>
      <c r="G507" s="2">
        <f t="shared" si="33"/>
        <v>46387</v>
      </c>
      <c r="H507" s="3" t="str">
        <f t="shared" si="35"/>
        <v>INSERT INTO temporalidad VALUES (505,'46357','Mes','Mensual','46357','46387');</v>
      </c>
    </row>
    <row r="508" spans="1:8" x14ac:dyDescent="0.25">
      <c r="A508">
        <f t="shared" si="37"/>
        <v>30</v>
      </c>
      <c r="B508">
        <f t="shared" si="36"/>
        <v>506</v>
      </c>
      <c r="C508" s="4">
        <v>46388</v>
      </c>
      <c r="D508" t="s">
        <v>70</v>
      </c>
      <c r="E508" t="s">
        <v>71</v>
      </c>
      <c r="F508" s="2">
        <f t="shared" si="34"/>
        <v>46388</v>
      </c>
      <c r="G508" s="2">
        <f t="shared" si="33"/>
        <v>46418</v>
      </c>
      <c r="H508" s="3" t="str">
        <f t="shared" si="35"/>
        <v>INSERT INTO temporalidad VALUES (506,'46388','Mes','Mensual','46388','46418');</v>
      </c>
    </row>
    <row r="509" spans="1:8" x14ac:dyDescent="0.25">
      <c r="A509">
        <f t="shared" si="37"/>
        <v>27</v>
      </c>
      <c r="B509">
        <f t="shared" si="36"/>
        <v>507</v>
      </c>
      <c r="C509" s="4">
        <v>46419</v>
      </c>
      <c r="D509" t="s">
        <v>70</v>
      </c>
      <c r="E509" t="s">
        <v>71</v>
      </c>
      <c r="F509" s="2">
        <f t="shared" si="34"/>
        <v>46419</v>
      </c>
      <c r="G509" s="2">
        <f t="shared" si="33"/>
        <v>46446</v>
      </c>
      <c r="H509" s="3" t="str">
        <f t="shared" si="35"/>
        <v>INSERT INTO temporalidad VALUES (507,'46419','Mes','Mensual','46419','46446');</v>
      </c>
    </row>
    <row r="510" spans="1:8" x14ac:dyDescent="0.25">
      <c r="A510">
        <f t="shared" si="37"/>
        <v>30</v>
      </c>
      <c r="B510">
        <f t="shared" si="36"/>
        <v>508</v>
      </c>
      <c r="C510" s="4">
        <v>46447</v>
      </c>
      <c r="D510" t="s">
        <v>70</v>
      </c>
      <c r="E510" t="s">
        <v>71</v>
      </c>
      <c r="F510" s="2">
        <f t="shared" si="34"/>
        <v>46447</v>
      </c>
      <c r="G510" s="2">
        <f t="shared" si="33"/>
        <v>46477</v>
      </c>
      <c r="H510" s="3" t="str">
        <f t="shared" si="35"/>
        <v>INSERT INTO temporalidad VALUES (508,'46447','Mes','Mensual','46447','46477');</v>
      </c>
    </row>
    <row r="511" spans="1:8" x14ac:dyDescent="0.25">
      <c r="A511">
        <f t="shared" si="37"/>
        <v>29</v>
      </c>
      <c r="B511">
        <f t="shared" si="36"/>
        <v>509</v>
      </c>
      <c r="C511" s="4">
        <v>46478</v>
      </c>
      <c r="D511" t="s">
        <v>70</v>
      </c>
      <c r="E511" t="s">
        <v>71</v>
      </c>
      <c r="F511" s="2">
        <f t="shared" si="34"/>
        <v>46478</v>
      </c>
      <c r="G511" s="2">
        <f t="shared" si="33"/>
        <v>46507</v>
      </c>
      <c r="H511" s="3" t="str">
        <f t="shared" si="35"/>
        <v>INSERT INTO temporalidad VALUES (509,'46478','Mes','Mensual','46478','46507');</v>
      </c>
    </row>
    <row r="512" spans="1:8" x14ac:dyDescent="0.25">
      <c r="A512">
        <f t="shared" si="37"/>
        <v>30</v>
      </c>
      <c r="B512">
        <f t="shared" si="36"/>
        <v>510</v>
      </c>
      <c r="C512" s="4">
        <v>46508</v>
      </c>
      <c r="D512" t="s">
        <v>70</v>
      </c>
      <c r="E512" t="s">
        <v>71</v>
      </c>
      <c r="F512" s="2">
        <f t="shared" si="34"/>
        <v>46508</v>
      </c>
      <c r="G512" s="2">
        <f t="shared" ref="G512:G575" si="38">+F512+A512</f>
        <v>46538</v>
      </c>
      <c r="H512" s="3" t="str">
        <f t="shared" si="35"/>
        <v>INSERT INTO temporalidad VALUES (510,'46508','Mes','Mensual','46508','46538');</v>
      </c>
    </row>
    <row r="513" spans="1:8" x14ac:dyDescent="0.25">
      <c r="A513">
        <f t="shared" si="37"/>
        <v>29</v>
      </c>
      <c r="B513">
        <f t="shared" si="36"/>
        <v>511</v>
      </c>
      <c r="C513" s="4">
        <v>46539</v>
      </c>
      <c r="D513" t="s">
        <v>70</v>
      </c>
      <c r="E513" t="s">
        <v>71</v>
      </c>
      <c r="F513" s="2">
        <f t="shared" si="34"/>
        <v>46539</v>
      </c>
      <c r="G513" s="2">
        <f t="shared" si="38"/>
        <v>46568</v>
      </c>
      <c r="H513" s="3" t="str">
        <f t="shared" si="35"/>
        <v>INSERT INTO temporalidad VALUES (511,'46539','Mes','Mensual','46539','46568');</v>
      </c>
    </row>
    <row r="514" spans="1:8" x14ac:dyDescent="0.25">
      <c r="A514">
        <f t="shared" si="37"/>
        <v>30</v>
      </c>
      <c r="B514">
        <f t="shared" si="36"/>
        <v>512</v>
      </c>
      <c r="C514" s="4">
        <v>46569</v>
      </c>
      <c r="D514" t="s">
        <v>70</v>
      </c>
      <c r="E514" t="s">
        <v>71</v>
      </c>
      <c r="F514" s="2">
        <f t="shared" ref="F514:F577" si="39">+MIN(C514)</f>
        <v>46569</v>
      </c>
      <c r="G514" s="2">
        <f t="shared" si="38"/>
        <v>46599</v>
      </c>
      <c r="H514" s="3" t="str">
        <f t="shared" si="35"/>
        <v>INSERT INTO temporalidad VALUES (512,'46569','Mes','Mensual','46569','46599');</v>
      </c>
    </row>
    <row r="515" spans="1:8" x14ac:dyDescent="0.25">
      <c r="A515">
        <f t="shared" si="37"/>
        <v>30</v>
      </c>
      <c r="B515">
        <f t="shared" si="36"/>
        <v>513</v>
      </c>
      <c r="C515" s="4">
        <v>46600</v>
      </c>
      <c r="D515" t="s">
        <v>70</v>
      </c>
      <c r="E515" t="s">
        <v>71</v>
      </c>
      <c r="F515" s="2">
        <f t="shared" si="39"/>
        <v>46600</v>
      </c>
      <c r="G515" s="2">
        <f t="shared" si="38"/>
        <v>46630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(513,'46600','Mes','Mensual','46600','46630');</v>
      </c>
    </row>
    <row r="516" spans="1:8" x14ac:dyDescent="0.25">
      <c r="A516">
        <f t="shared" si="37"/>
        <v>29</v>
      </c>
      <c r="B516">
        <f t="shared" si="36"/>
        <v>514</v>
      </c>
      <c r="C516" s="4">
        <v>46631</v>
      </c>
      <c r="D516" t="s">
        <v>70</v>
      </c>
      <c r="E516" t="s">
        <v>71</v>
      </c>
      <c r="F516" s="2">
        <f t="shared" si="39"/>
        <v>46631</v>
      </c>
      <c r="G516" s="2">
        <f t="shared" si="38"/>
        <v>46660</v>
      </c>
      <c r="H516" s="3" t="str">
        <f t="shared" si="40"/>
        <v>INSERT INTO temporalidad VALUES (514,'46631','Mes','Mensual','46631','46660');</v>
      </c>
    </row>
    <row r="517" spans="1:8" x14ac:dyDescent="0.25">
      <c r="A517">
        <f t="shared" si="37"/>
        <v>30</v>
      </c>
      <c r="B517">
        <f t="shared" ref="B517:B580" si="41">+B516+1</f>
        <v>515</v>
      </c>
      <c r="C517" s="4">
        <v>46661</v>
      </c>
      <c r="D517" t="s">
        <v>70</v>
      </c>
      <c r="E517" t="s">
        <v>71</v>
      </c>
      <c r="F517" s="2">
        <f t="shared" si="39"/>
        <v>46661</v>
      </c>
      <c r="G517" s="2">
        <f t="shared" si="38"/>
        <v>46691</v>
      </c>
      <c r="H517" s="3" t="str">
        <f t="shared" si="40"/>
        <v>INSERT INTO temporalidad VALUES (515,'46661','Mes','Mensual','46661','46691');</v>
      </c>
    </row>
    <row r="518" spans="1:8" x14ac:dyDescent="0.25">
      <c r="A518">
        <f t="shared" si="37"/>
        <v>29</v>
      </c>
      <c r="B518">
        <f t="shared" si="41"/>
        <v>516</v>
      </c>
      <c r="C518" s="4">
        <v>46692</v>
      </c>
      <c r="D518" t="s">
        <v>70</v>
      </c>
      <c r="E518" t="s">
        <v>71</v>
      </c>
      <c r="F518" s="2">
        <f t="shared" si="39"/>
        <v>46692</v>
      </c>
      <c r="G518" s="2">
        <f t="shared" si="38"/>
        <v>46721</v>
      </c>
      <c r="H518" s="3" t="str">
        <f t="shared" si="40"/>
        <v>INSERT INTO temporalidad VALUES (516,'46692','Mes','Mensual','46692','46721');</v>
      </c>
    </row>
    <row r="519" spans="1:8" x14ac:dyDescent="0.25">
      <c r="A519">
        <f t="shared" si="37"/>
        <v>30</v>
      </c>
      <c r="B519">
        <f t="shared" si="41"/>
        <v>517</v>
      </c>
      <c r="C519" s="4">
        <v>46722</v>
      </c>
      <c r="D519" t="s">
        <v>70</v>
      </c>
      <c r="E519" t="s">
        <v>71</v>
      </c>
      <c r="F519" s="2">
        <f t="shared" si="39"/>
        <v>46722</v>
      </c>
      <c r="G519" s="2">
        <f t="shared" si="38"/>
        <v>46752</v>
      </c>
      <c r="H519" s="3" t="str">
        <f t="shared" si="40"/>
        <v>INSERT INTO temporalidad VALUES (517,'46722','Mes','Mensual','46722','46752');</v>
      </c>
    </row>
    <row r="520" spans="1:8" x14ac:dyDescent="0.25">
      <c r="A520">
        <f t="shared" si="37"/>
        <v>30</v>
      </c>
      <c r="B520">
        <f t="shared" si="41"/>
        <v>518</v>
      </c>
      <c r="C520" s="4">
        <v>46753</v>
      </c>
      <c r="D520" t="s">
        <v>70</v>
      </c>
      <c r="E520" t="s">
        <v>71</v>
      </c>
      <c r="F520" s="2">
        <f t="shared" si="39"/>
        <v>46753</v>
      </c>
      <c r="G520" s="2">
        <f t="shared" si="38"/>
        <v>46783</v>
      </c>
      <c r="H520" s="3" t="str">
        <f t="shared" si="40"/>
        <v>INSERT INTO temporalidad VALUES (518,'46753','Mes','Mensual','46753','46783');</v>
      </c>
    </row>
    <row r="521" spans="1:8" x14ac:dyDescent="0.25">
      <c r="A521">
        <f t="shared" si="37"/>
        <v>27</v>
      </c>
      <c r="B521">
        <f t="shared" si="41"/>
        <v>519</v>
      </c>
      <c r="C521" s="4">
        <v>46784</v>
      </c>
      <c r="D521" t="s">
        <v>70</v>
      </c>
      <c r="E521" t="s">
        <v>71</v>
      </c>
      <c r="F521" s="2">
        <f t="shared" si="39"/>
        <v>46784</v>
      </c>
      <c r="G521" s="2">
        <f t="shared" si="38"/>
        <v>46811</v>
      </c>
      <c r="H521" s="3" t="str">
        <f t="shared" si="40"/>
        <v>INSERT INTO temporalidad VALUES (519,'46784','Mes','Mensual','46784','46811');</v>
      </c>
    </row>
    <row r="522" spans="1:8" x14ac:dyDescent="0.25">
      <c r="A522">
        <f t="shared" si="37"/>
        <v>30</v>
      </c>
      <c r="B522">
        <f t="shared" si="41"/>
        <v>520</v>
      </c>
      <c r="C522" s="4">
        <v>46813</v>
      </c>
      <c r="D522" t="s">
        <v>70</v>
      </c>
      <c r="E522" t="s">
        <v>71</v>
      </c>
      <c r="F522" s="2">
        <f t="shared" si="39"/>
        <v>46813</v>
      </c>
      <c r="G522" s="2">
        <f t="shared" si="38"/>
        <v>46843</v>
      </c>
      <c r="H522" s="3" t="str">
        <f t="shared" si="40"/>
        <v>INSERT INTO temporalidad VALUES (520,'46813','Mes','Mensual','46813','46843');</v>
      </c>
    </row>
    <row r="523" spans="1:8" x14ac:dyDescent="0.25">
      <c r="A523">
        <f t="shared" si="37"/>
        <v>29</v>
      </c>
      <c r="B523">
        <f t="shared" si="41"/>
        <v>521</v>
      </c>
      <c r="C523" s="4">
        <v>46844</v>
      </c>
      <c r="D523" t="s">
        <v>70</v>
      </c>
      <c r="E523" t="s">
        <v>71</v>
      </c>
      <c r="F523" s="2">
        <f t="shared" si="39"/>
        <v>46844</v>
      </c>
      <c r="G523" s="2">
        <f t="shared" si="38"/>
        <v>46873</v>
      </c>
      <c r="H523" s="3" t="str">
        <f t="shared" si="40"/>
        <v>INSERT INTO temporalidad VALUES (521,'46844','Mes','Mensual','46844','46873');</v>
      </c>
    </row>
    <row r="524" spans="1:8" x14ac:dyDescent="0.25">
      <c r="A524">
        <f t="shared" si="37"/>
        <v>30</v>
      </c>
      <c r="B524">
        <f t="shared" si="41"/>
        <v>522</v>
      </c>
      <c r="C524" s="4">
        <v>46874</v>
      </c>
      <c r="D524" t="s">
        <v>70</v>
      </c>
      <c r="E524" t="s">
        <v>71</v>
      </c>
      <c r="F524" s="2">
        <f t="shared" si="39"/>
        <v>46874</v>
      </c>
      <c r="G524" s="2">
        <f t="shared" si="38"/>
        <v>46904</v>
      </c>
      <c r="H524" s="3" t="str">
        <f t="shared" si="40"/>
        <v>INSERT INTO temporalidad VALUES (522,'46874','Mes','Mensual','46874','46904');</v>
      </c>
    </row>
    <row r="525" spans="1:8" x14ac:dyDescent="0.25">
      <c r="A525">
        <f t="shared" ref="A525:A588" si="42">+A513</f>
        <v>29</v>
      </c>
      <c r="B525">
        <f t="shared" si="41"/>
        <v>523</v>
      </c>
      <c r="C525" s="4">
        <v>46905</v>
      </c>
      <c r="D525" t="s">
        <v>70</v>
      </c>
      <c r="E525" t="s">
        <v>71</v>
      </c>
      <c r="F525" s="2">
        <f t="shared" si="39"/>
        <v>46905</v>
      </c>
      <c r="G525" s="2">
        <f t="shared" si="38"/>
        <v>46934</v>
      </c>
      <c r="H525" s="3" t="str">
        <f t="shared" si="40"/>
        <v>INSERT INTO temporalidad VALUES (523,'46905','Mes','Mensual','46905','46934');</v>
      </c>
    </row>
    <row r="526" spans="1:8" x14ac:dyDescent="0.25">
      <c r="A526">
        <f t="shared" si="42"/>
        <v>30</v>
      </c>
      <c r="B526">
        <f t="shared" si="41"/>
        <v>524</v>
      </c>
      <c r="C526" s="4">
        <v>46935</v>
      </c>
      <c r="D526" t="s">
        <v>70</v>
      </c>
      <c r="E526" t="s">
        <v>71</v>
      </c>
      <c r="F526" s="2">
        <f t="shared" si="39"/>
        <v>46935</v>
      </c>
      <c r="G526" s="2">
        <f t="shared" si="38"/>
        <v>46965</v>
      </c>
      <c r="H526" s="3" t="str">
        <f t="shared" si="40"/>
        <v>INSERT INTO temporalidad VALUES (524,'46935','Mes','Mensual','46935','46965');</v>
      </c>
    </row>
    <row r="527" spans="1:8" x14ac:dyDescent="0.25">
      <c r="A527">
        <f t="shared" si="42"/>
        <v>30</v>
      </c>
      <c r="B527">
        <f t="shared" si="41"/>
        <v>525</v>
      </c>
      <c r="C527" s="4">
        <v>46966</v>
      </c>
      <c r="D527" t="s">
        <v>70</v>
      </c>
      <c r="E527" t="s">
        <v>71</v>
      </c>
      <c r="F527" s="2">
        <f t="shared" si="39"/>
        <v>46966</v>
      </c>
      <c r="G527" s="2">
        <f t="shared" si="38"/>
        <v>46996</v>
      </c>
      <c r="H527" s="3" t="str">
        <f t="shared" si="40"/>
        <v>INSERT INTO temporalidad VALUES (525,'46966','Mes','Mensual','46966','46996');</v>
      </c>
    </row>
    <row r="528" spans="1:8" x14ac:dyDescent="0.25">
      <c r="A528">
        <f t="shared" si="42"/>
        <v>29</v>
      </c>
      <c r="B528">
        <f t="shared" si="41"/>
        <v>526</v>
      </c>
      <c r="C528" s="4">
        <v>46997</v>
      </c>
      <c r="D528" t="s">
        <v>70</v>
      </c>
      <c r="E528" t="s">
        <v>71</v>
      </c>
      <c r="F528" s="2">
        <f t="shared" si="39"/>
        <v>46997</v>
      </c>
      <c r="G528" s="2">
        <f t="shared" si="38"/>
        <v>47026</v>
      </c>
      <c r="H528" s="3" t="str">
        <f t="shared" si="40"/>
        <v>INSERT INTO temporalidad VALUES (526,'46997','Mes','Mensual','46997','47026');</v>
      </c>
    </row>
    <row r="529" spans="1:8" x14ac:dyDescent="0.25">
      <c r="A529">
        <f t="shared" si="42"/>
        <v>30</v>
      </c>
      <c r="B529">
        <f t="shared" si="41"/>
        <v>527</v>
      </c>
      <c r="C529" s="4">
        <v>47027</v>
      </c>
      <c r="D529" t="s">
        <v>70</v>
      </c>
      <c r="E529" t="s">
        <v>71</v>
      </c>
      <c r="F529" s="2">
        <f t="shared" si="39"/>
        <v>47027</v>
      </c>
      <c r="G529" s="2">
        <f t="shared" si="38"/>
        <v>47057</v>
      </c>
      <c r="H529" s="3" t="str">
        <f t="shared" si="40"/>
        <v>INSERT INTO temporalidad VALUES (527,'47027','Mes','Mensual','47027','47057');</v>
      </c>
    </row>
    <row r="530" spans="1:8" x14ac:dyDescent="0.25">
      <c r="A530">
        <f t="shared" si="42"/>
        <v>29</v>
      </c>
      <c r="B530">
        <f t="shared" si="41"/>
        <v>528</v>
      </c>
      <c r="C530" s="4">
        <v>47058</v>
      </c>
      <c r="D530" t="s">
        <v>70</v>
      </c>
      <c r="E530" t="s">
        <v>71</v>
      </c>
      <c r="F530" s="2">
        <f t="shared" si="39"/>
        <v>47058</v>
      </c>
      <c r="G530" s="2">
        <f t="shared" si="38"/>
        <v>47087</v>
      </c>
      <c r="H530" s="3" t="str">
        <f t="shared" si="40"/>
        <v>INSERT INTO temporalidad VALUES (528,'47058','Mes','Mensual','47058','47087');</v>
      </c>
    </row>
    <row r="531" spans="1:8" x14ac:dyDescent="0.25">
      <c r="A531">
        <f t="shared" si="42"/>
        <v>30</v>
      </c>
      <c r="B531">
        <f t="shared" si="41"/>
        <v>529</v>
      </c>
      <c r="C531" s="4">
        <v>47088</v>
      </c>
      <c r="D531" t="s">
        <v>70</v>
      </c>
      <c r="E531" t="s">
        <v>71</v>
      </c>
      <c r="F531" s="2">
        <f t="shared" si="39"/>
        <v>47088</v>
      </c>
      <c r="G531" s="2">
        <f t="shared" si="38"/>
        <v>47118</v>
      </c>
      <c r="H531" s="3" t="str">
        <f t="shared" si="40"/>
        <v>INSERT INTO temporalidad VALUES (529,'47088','Mes','Mensual','47088','47118');</v>
      </c>
    </row>
    <row r="532" spans="1:8" x14ac:dyDescent="0.25">
      <c r="A532">
        <f t="shared" si="42"/>
        <v>30</v>
      </c>
      <c r="B532">
        <f t="shared" si="41"/>
        <v>530</v>
      </c>
      <c r="C532" s="4">
        <v>47119</v>
      </c>
      <c r="D532" t="s">
        <v>70</v>
      </c>
      <c r="E532" t="s">
        <v>71</v>
      </c>
      <c r="F532" s="2">
        <f t="shared" si="39"/>
        <v>47119</v>
      </c>
      <c r="G532" s="2">
        <f t="shared" si="38"/>
        <v>47149</v>
      </c>
      <c r="H532" s="3" t="str">
        <f t="shared" si="40"/>
        <v>INSERT INTO temporalidad VALUES (530,'47119','Mes','Mensual','47119','47149');</v>
      </c>
    </row>
    <row r="533" spans="1:8" x14ac:dyDescent="0.25">
      <c r="A533">
        <f t="shared" si="42"/>
        <v>27</v>
      </c>
      <c r="B533">
        <f t="shared" si="41"/>
        <v>531</v>
      </c>
      <c r="C533" s="4">
        <v>47150</v>
      </c>
      <c r="D533" t="s">
        <v>70</v>
      </c>
      <c r="E533" t="s">
        <v>71</v>
      </c>
      <c r="F533" s="2">
        <f t="shared" si="39"/>
        <v>47150</v>
      </c>
      <c r="G533" s="2">
        <f t="shared" si="38"/>
        <v>47177</v>
      </c>
      <c r="H533" s="3" t="str">
        <f t="shared" si="40"/>
        <v>INSERT INTO temporalidad VALUES (531,'47150','Mes','Mensual','47150','47177');</v>
      </c>
    </row>
    <row r="534" spans="1:8" x14ac:dyDescent="0.25">
      <c r="A534">
        <f t="shared" si="42"/>
        <v>30</v>
      </c>
      <c r="B534">
        <f t="shared" si="41"/>
        <v>532</v>
      </c>
      <c r="C534" s="4">
        <v>47178</v>
      </c>
      <c r="D534" t="s">
        <v>70</v>
      </c>
      <c r="E534" t="s">
        <v>71</v>
      </c>
      <c r="F534" s="2">
        <f t="shared" si="39"/>
        <v>47178</v>
      </c>
      <c r="G534" s="2">
        <f t="shared" si="38"/>
        <v>47208</v>
      </c>
      <c r="H534" s="3" t="str">
        <f t="shared" si="40"/>
        <v>INSERT INTO temporalidad VALUES (532,'47178','Mes','Mensual','47178','47208');</v>
      </c>
    </row>
    <row r="535" spans="1:8" x14ac:dyDescent="0.25">
      <c r="A535">
        <f t="shared" si="42"/>
        <v>29</v>
      </c>
      <c r="B535">
        <f t="shared" si="41"/>
        <v>533</v>
      </c>
      <c r="C535" s="4">
        <v>47209</v>
      </c>
      <c r="D535" t="s">
        <v>70</v>
      </c>
      <c r="E535" t="s">
        <v>71</v>
      </c>
      <c r="F535" s="2">
        <f t="shared" si="39"/>
        <v>47209</v>
      </c>
      <c r="G535" s="2">
        <f t="shared" si="38"/>
        <v>47238</v>
      </c>
      <c r="H535" s="3" t="str">
        <f t="shared" si="40"/>
        <v>INSERT INTO temporalidad VALUES (533,'47209','Mes','Mensual','47209','47238');</v>
      </c>
    </row>
    <row r="536" spans="1:8" x14ac:dyDescent="0.25">
      <c r="A536">
        <f t="shared" si="42"/>
        <v>30</v>
      </c>
      <c r="B536">
        <f t="shared" si="41"/>
        <v>534</v>
      </c>
      <c r="C536" s="4">
        <v>47239</v>
      </c>
      <c r="D536" t="s">
        <v>70</v>
      </c>
      <c r="E536" t="s">
        <v>71</v>
      </c>
      <c r="F536" s="2">
        <f t="shared" si="39"/>
        <v>47239</v>
      </c>
      <c r="G536" s="2">
        <f t="shared" si="38"/>
        <v>47269</v>
      </c>
      <c r="H536" s="3" t="str">
        <f t="shared" si="40"/>
        <v>INSERT INTO temporalidad VALUES (534,'47239','Mes','Mensual','47239','47269');</v>
      </c>
    </row>
    <row r="537" spans="1:8" x14ac:dyDescent="0.25">
      <c r="A537">
        <f t="shared" si="42"/>
        <v>29</v>
      </c>
      <c r="B537">
        <f t="shared" si="41"/>
        <v>535</v>
      </c>
      <c r="C537" s="4">
        <v>47270</v>
      </c>
      <c r="D537" t="s">
        <v>70</v>
      </c>
      <c r="E537" t="s">
        <v>71</v>
      </c>
      <c r="F537" s="2">
        <f t="shared" si="39"/>
        <v>47270</v>
      </c>
      <c r="G537" s="2">
        <f t="shared" si="38"/>
        <v>47299</v>
      </c>
      <c r="H537" s="3" t="str">
        <f t="shared" si="40"/>
        <v>INSERT INTO temporalidad VALUES (535,'47270','Mes','Mensual','47270','47299');</v>
      </c>
    </row>
    <row r="538" spans="1:8" x14ac:dyDescent="0.25">
      <c r="A538">
        <f t="shared" si="42"/>
        <v>30</v>
      </c>
      <c r="B538">
        <f t="shared" si="41"/>
        <v>536</v>
      </c>
      <c r="C538" s="4">
        <v>47300</v>
      </c>
      <c r="D538" t="s">
        <v>70</v>
      </c>
      <c r="E538" t="s">
        <v>71</v>
      </c>
      <c r="F538" s="2">
        <f t="shared" si="39"/>
        <v>47300</v>
      </c>
      <c r="G538" s="2">
        <f t="shared" si="38"/>
        <v>47330</v>
      </c>
      <c r="H538" s="3" t="str">
        <f t="shared" si="40"/>
        <v>INSERT INTO temporalidad VALUES (536,'47300','Mes','Mensual','47300','47330');</v>
      </c>
    </row>
    <row r="539" spans="1:8" x14ac:dyDescent="0.25">
      <c r="A539">
        <f t="shared" si="42"/>
        <v>30</v>
      </c>
      <c r="B539">
        <f t="shared" si="41"/>
        <v>537</v>
      </c>
      <c r="C539" s="4">
        <v>47331</v>
      </c>
      <c r="D539" t="s">
        <v>70</v>
      </c>
      <c r="E539" t="s">
        <v>71</v>
      </c>
      <c r="F539" s="2">
        <f t="shared" si="39"/>
        <v>47331</v>
      </c>
      <c r="G539" s="2">
        <f t="shared" si="38"/>
        <v>47361</v>
      </c>
      <c r="H539" s="3" t="str">
        <f t="shared" si="40"/>
        <v>INSERT INTO temporalidad VALUES (537,'47331','Mes','Mensual','47331','47361');</v>
      </c>
    </row>
    <row r="540" spans="1:8" x14ac:dyDescent="0.25">
      <c r="A540">
        <f t="shared" si="42"/>
        <v>29</v>
      </c>
      <c r="B540">
        <f t="shared" si="41"/>
        <v>538</v>
      </c>
      <c r="C540" s="4">
        <v>47362</v>
      </c>
      <c r="D540" t="s">
        <v>70</v>
      </c>
      <c r="E540" t="s">
        <v>71</v>
      </c>
      <c r="F540" s="2">
        <f t="shared" si="39"/>
        <v>47362</v>
      </c>
      <c r="G540" s="2">
        <f t="shared" si="38"/>
        <v>47391</v>
      </c>
      <c r="H540" s="3" t="str">
        <f t="shared" si="40"/>
        <v>INSERT INTO temporalidad VALUES (538,'47362','Mes','Mensual','47362','47391');</v>
      </c>
    </row>
    <row r="541" spans="1:8" x14ac:dyDescent="0.25">
      <c r="A541">
        <f t="shared" si="42"/>
        <v>30</v>
      </c>
      <c r="B541">
        <f t="shared" si="41"/>
        <v>539</v>
      </c>
      <c r="C541" s="4">
        <v>47392</v>
      </c>
      <c r="D541" t="s">
        <v>70</v>
      </c>
      <c r="E541" t="s">
        <v>71</v>
      </c>
      <c r="F541" s="2">
        <f t="shared" si="39"/>
        <v>47392</v>
      </c>
      <c r="G541" s="2">
        <f t="shared" si="38"/>
        <v>47422</v>
      </c>
      <c r="H541" s="3" t="str">
        <f t="shared" si="40"/>
        <v>INSERT INTO temporalidad VALUES (539,'47392','Mes','Mensual','47392','47422');</v>
      </c>
    </row>
    <row r="542" spans="1:8" x14ac:dyDescent="0.25">
      <c r="A542">
        <f t="shared" si="42"/>
        <v>29</v>
      </c>
      <c r="B542">
        <f t="shared" si="41"/>
        <v>540</v>
      </c>
      <c r="C542" s="4">
        <v>47423</v>
      </c>
      <c r="D542" t="s">
        <v>70</v>
      </c>
      <c r="E542" t="s">
        <v>71</v>
      </c>
      <c r="F542" s="2">
        <f t="shared" si="39"/>
        <v>47423</v>
      </c>
      <c r="G542" s="2">
        <f t="shared" si="38"/>
        <v>47452</v>
      </c>
      <c r="H542" s="3" t="str">
        <f t="shared" si="40"/>
        <v>INSERT INTO temporalidad VALUES (540,'47423','Mes','Mensual','47423','47452');</v>
      </c>
    </row>
    <row r="543" spans="1:8" x14ac:dyDescent="0.25">
      <c r="A543">
        <f t="shared" si="42"/>
        <v>30</v>
      </c>
      <c r="B543">
        <f t="shared" si="41"/>
        <v>541</v>
      </c>
      <c r="C543" s="4">
        <v>47453</v>
      </c>
      <c r="D543" t="s">
        <v>70</v>
      </c>
      <c r="E543" t="s">
        <v>71</v>
      </c>
      <c r="F543" s="2">
        <f t="shared" si="39"/>
        <v>47453</v>
      </c>
      <c r="G543" s="2">
        <f t="shared" si="38"/>
        <v>47483</v>
      </c>
      <c r="H543" s="3" t="str">
        <f t="shared" si="40"/>
        <v>INSERT INTO temporalidad VALUES (541,'47453','Mes','Mensual','47453','47483');</v>
      </c>
    </row>
    <row r="544" spans="1:8" x14ac:dyDescent="0.25">
      <c r="A544">
        <f t="shared" si="42"/>
        <v>30</v>
      </c>
      <c r="B544">
        <f t="shared" si="41"/>
        <v>542</v>
      </c>
      <c r="C544" s="4">
        <v>47484</v>
      </c>
      <c r="D544" t="s">
        <v>70</v>
      </c>
      <c r="E544" t="s">
        <v>71</v>
      </c>
      <c r="F544" s="2">
        <f t="shared" si="39"/>
        <v>47484</v>
      </c>
      <c r="G544" s="2">
        <f t="shared" si="38"/>
        <v>47514</v>
      </c>
      <c r="H544" s="3" t="str">
        <f t="shared" si="40"/>
        <v>INSERT INTO temporalidad VALUES (542,'47484','Mes','Mensual','47484','47514');</v>
      </c>
    </row>
    <row r="545" spans="1:8" x14ac:dyDescent="0.25">
      <c r="A545">
        <f t="shared" si="42"/>
        <v>27</v>
      </c>
      <c r="B545">
        <f t="shared" si="41"/>
        <v>543</v>
      </c>
      <c r="C545" s="4">
        <v>47515</v>
      </c>
      <c r="D545" t="s">
        <v>70</v>
      </c>
      <c r="E545" t="s">
        <v>71</v>
      </c>
      <c r="F545" s="2">
        <f t="shared" si="39"/>
        <v>47515</v>
      </c>
      <c r="G545" s="2">
        <f t="shared" si="38"/>
        <v>47542</v>
      </c>
      <c r="H545" s="3" t="str">
        <f t="shared" si="40"/>
        <v>INSERT INTO temporalidad VALUES (543,'47515','Mes','Mensual','47515','47542');</v>
      </c>
    </row>
    <row r="546" spans="1:8" x14ac:dyDescent="0.25">
      <c r="A546">
        <f t="shared" si="42"/>
        <v>30</v>
      </c>
      <c r="B546">
        <f t="shared" si="41"/>
        <v>544</v>
      </c>
      <c r="C546" s="4">
        <v>47543</v>
      </c>
      <c r="D546" t="s">
        <v>70</v>
      </c>
      <c r="E546" t="s">
        <v>71</v>
      </c>
      <c r="F546" s="2">
        <f t="shared" si="39"/>
        <v>47543</v>
      </c>
      <c r="G546" s="2">
        <f t="shared" si="38"/>
        <v>47573</v>
      </c>
      <c r="H546" s="3" t="str">
        <f t="shared" si="40"/>
        <v>INSERT INTO temporalidad VALUES (544,'47543','Mes','Mensual','47543','47573');</v>
      </c>
    </row>
    <row r="547" spans="1:8" x14ac:dyDescent="0.25">
      <c r="A547">
        <f t="shared" si="42"/>
        <v>29</v>
      </c>
      <c r="B547">
        <f t="shared" si="41"/>
        <v>545</v>
      </c>
      <c r="C547" s="4">
        <v>47574</v>
      </c>
      <c r="D547" t="s">
        <v>70</v>
      </c>
      <c r="E547" t="s">
        <v>71</v>
      </c>
      <c r="F547" s="2">
        <f t="shared" si="39"/>
        <v>47574</v>
      </c>
      <c r="G547" s="2">
        <f t="shared" si="38"/>
        <v>47603</v>
      </c>
      <c r="H547" s="3" t="str">
        <f t="shared" si="40"/>
        <v>INSERT INTO temporalidad VALUES (545,'47574','Mes','Mensual','47574','47603');</v>
      </c>
    </row>
    <row r="548" spans="1:8" x14ac:dyDescent="0.25">
      <c r="A548">
        <f t="shared" si="42"/>
        <v>30</v>
      </c>
      <c r="B548">
        <f t="shared" si="41"/>
        <v>546</v>
      </c>
      <c r="C548" s="4">
        <v>47604</v>
      </c>
      <c r="D548" t="s">
        <v>70</v>
      </c>
      <c r="E548" t="s">
        <v>71</v>
      </c>
      <c r="F548" s="2">
        <f t="shared" si="39"/>
        <v>47604</v>
      </c>
      <c r="G548" s="2">
        <f t="shared" si="38"/>
        <v>47634</v>
      </c>
      <c r="H548" s="3" t="str">
        <f t="shared" si="40"/>
        <v>INSERT INTO temporalidad VALUES (546,'47604','Mes','Mensual','47604','47634');</v>
      </c>
    </row>
    <row r="549" spans="1:8" x14ac:dyDescent="0.25">
      <c r="A549">
        <f t="shared" si="42"/>
        <v>29</v>
      </c>
      <c r="B549">
        <f t="shared" si="41"/>
        <v>547</v>
      </c>
      <c r="C549" s="4">
        <v>47635</v>
      </c>
      <c r="D549" t="s">
        <v>70</v>
      </c>
      <c r="E549" t="s">
        <v>71</v>
      </c>
      <c r="F549" s="2">
        <f t="shared" si="39"/>
        <v>47635</v>
      </c>
      <c r="G549" s="2">
        <f t="shared" si="38"/>
        <v>47664</v>
      </c>
      <c r="H549" s="3" t="str">
        <f t="shared" si="40"/>
        <v>INSERT INTO temporalidad VALUES (547,'47635','Mes','Mensual','47635','47664');</v>
      </c>
    </row>
    <row r="550" spans="1:8" x14ac:dyDescent="0.25">
      <c r="A550">
        <f t="shared" si="42"/>
        <v>30</v>
      </c>
      <c r="B550">
        <f t="shared" si="41"/>
        <v>548</v>
      </c>
      <c r="C550" s="4">
        <v>47665</v>
      </c>
      <c r="D550" t="s">
        <v>70</v>
      </c>
      <c r="E550" t="s">
        <v>71</v>
      </c>
      <c r="F550" s="2">
        <f t="shared" si="39"/>
        <v>47665</v>
      </c>
      <c r="G550" s="2">
        <f t="shared" si="38"/>
        <v>47695</v>
      </c>
      <c r="H550" s="3" t="str">
        <f t="shared" si="40"/>
        <v>INSERT INTO temporalidad VALUES (548,'47665','Mes','Mensual','47665','47695');</v>
      </c>
    </row>
    <row r="551" spans="1:8" x14ac:dyDescent="0.25">
      <c r="A551">
        <f t="shared" si="42"/>
        <v>30</v>
      </c>
      <c r="B551">
        <f t="shared" si="41"/>
        <v>549</v>
      </c>
      <c r="C551" s="4">
        <v>47696</v>
      </c>
      <c r="D551" t="s">
        <v>70</v>
      </c>
      <c r="E551" t="s">
        <v>71</v>
      </c>
      <c r="F551" s="2">
        <f t="shared" si="39"/>
        <v>47696</v>
      </c>
      <c r="G551" s="2">
        <f t="shared" si="38"/>
        <v>47726</v>
      </c>
      <c r="H551" s="3" t="str">
        <f t="shared" si="40"/>
        <v>INSERT INTO temporalidad VALUES (549,'47696','Mes','Mensual','47696','47726');</v>
      </c>
    </row>
    <row r="552" spans="1:8" x14ac:dyDescent="0.25">
      <c r="A552">
        <f t="shared" si="42"/>
        <v>29</v>
      </c>
      <c r="B552">
        <f t="shared" si="41"/>
        <v>550</v>
      </c>
      <c r="C552" s="4">
        <v>47727</v>
      </c>
      <c r="D552" t="s">
        <v>70</v>
      </c>
      <c r="E552" t="s">
        <v>71</v>
      </c>
      <c r="F552" s="2">
        <f t="shared" si="39"/>
        <v>47727</v>
      </c>
      <c r="G552" s="2">
        <f t="shared" si="38"/>
        <v>47756</v>
      </c>
      <c r="H552" s="3" t="str">
        <f t="shared" si="40"/>
        <v>INSERT INTO temporalidad VALUES (550,'47727','Mes','Mensual','47727','47756');</v>
      </c>
    </row>
    <row r="553" spans="1:8" x14ac:dyDescent="0.25">
      <c r="A553">
        <f t="shared" si="42"/>
        <v>30</v>
      </c>
      <c r="B553">
        <f t="shared" si="41"/>
        <v>551</v>
      </c>
      <c r="C553" s="4">
        <v>47757</v>
      </c>
      <c r="D553" t="s">
        <v>70</v>
      </c>
      <c r="E553" t="s">
        <v>71</v>
      </c>
      <c r="F553" s="2">
        <f t="shared" si="39"/>
        <v>47757</v>
      </c>
      <c r="G553" s="2">
        <f t="shared" si="38"/>
        <v>47787</v>
      </c>
      <c r="H553" s="3" t="str">
        <f t="shared" si="40"/>
        <v>INSERT INTO temporalidad VALUES (551,'47757','Mes','Mensual','47757','47787');</v>
      </c>
    </row>
    <row r="554" spans="1:8" x14ac:dyDescent="0.25">
      <c r="A554">
        <f t="shared" si="42"/>
        <v>29</v>
      </c>
      <c r="B554">
        <f t="shared" si="41"/>
        <v>552</v>
      </c>
      <c r="C554" s="4">
        <v>47788</v>
      </c>
      <c r="D554" t="s">
        <v>70</v>
      </c>
      <c r="E554" t="s">
        <v>71</v>
      </c>
      <c r="F554" s="2">
        <f t="shared" si="39"/>
        <v>47788</v>
      </c>
      <c r="G554" s="2">
        <f t="shared" si="38"/>
        <v>47817</v>
      </c>
      <c r="H554" s="3" t="str">
        <f t="shared" si="40"/>
        <v>INSERT INTO temporalidad VALUES (552,'47788','Mes','Mensual','47788','47817');</v>
      </c>
    </row>
    <row r="555" spans="1:8" x14ac:dyDescent="0.25">
      <c r="A555">
        <f t="shared" si="42"/>
        <v>30</v>
      </c>
      <c r="B555">
        <f t="shared" si="41"/>
        <v>553</v>
      </c>
      <c r="C555" s="4">
        <v>47818</v>
      </c>
      <c r="D555" t="s">
        <v>70</v>
      </c>
      <c r="E555" t="s">
        <v>71</v>
      </c>
      <c r="F555" s="2">
        <f t="shared" si="39"/>
        <v>47818</v>
      </c>
      <c r="G555" s="2">
        <f t="shared" si="38"/>
        <v>47848</v>
      </c>
      <c r="H555" s="3" t="str">
        <f t="shared" si="40"/>
        <v>INSERT INTO temporalidad VALUES (553,'47818','Mes','Mensual','47818','47848');</v>
      </c>
    </row>
    <row r="556" spans="1:8" x14ac:dyDescent="0.25">
      <c r="A556">
        <f t="shared" si="42"/>
        <v>30</v>
      </c>
      <c r="B556">
        <f t="shared" si="41"/>
        <v>554</v>
      </c>
      <c r="C556" s="4">
        <v>47849</v>
      </c>
      <c r="D556" t="s">
        <v>70</v>
      </c>
      <c r="E556" t="s">
        <v>71</v>
      </c>
      <c r="F556" s="2">
        <f t="shared" si="39"/>
        <v>47849</v>
      </c>
      <c r="G556" s="2">
        <f t="shared" si="38"/>
        <v>47879</v>
      </c>
      <c r="H556" s="3" t="str">
        <f t="shared" si="40"/>
        <v>INSERT INTO temporalidad VALUES (554,'47849','Mes','Mensual','47849','47879');</v>
      </c>
    </row>
    <row r="557" spans="1:8" x14ac:dyDescent="0.25">
      <c r="A557">
        <f t="shared" si="42"/>
        <v>27</v>
      </c>
      <c r="B557">
        <f t="shared" si="41"/>
        <v>555</v>
      </c>
      <c r="C557" s="4">
        <v>47880</v>
      </c>
      <c r="D557" t="s">
        <v>70</v>
      </c>
      <c r="E557" t="s">
        <v>71</v>
      </c>
      <c r="F557" s="2">
        <f t="shared" si="39"/>
        <v>47880</v>
      </c>
      <c r="G557" s="2">
        <f t="shared" si="38"/>
        <v>47907</v>
      </c>
      <c r="H557" s="3" t="str">
        <f t="shared" si="40"/>
        <v>INSERT INTO temporalidad VALUES (555,'47880','Mes','Mensual','47880','47907');</v>
      </c>
    </row>
    <row r="558" spans="1:8" x14ac:dyDescent="0.25">
      <c r="A558">
        <f t="shared" si="42"/>
        <v>30</v>
      </c>
      <c r="B558">
        <f t="shared" si="41"/>
        <v>556</v>
      </c>
      <c r="C558" s="4">
        <v>47908</v>
      </c>
      <c r="D558" t="s">
        <v>70</v>
      </c>
      <c r="E558" t="s">
        <v>71</v>
      </c>
      <c r="F558" s="2">
        <f t="shared" si="39"/>
        <v>47908</v>
      </c>
      <c r="G558" s="2">
        <f t="shared" si="38"/>
        <v>47938</v>
      </c>
      <c r="H558" s="3" t="str">
        <f t="shared" si="40"/>
        <v>INSERT INTO temporalidad VALUES (556,'47908','Mes','Mensual','47908','47938');</v>
      </c>
    </row>
    <row r="559" spans="1:8" x14ac:dyDescent="0.25">
      <c r="A559">
        <f t="shared" si="42"/>
        <v>29</v>
      </c>
      <c r="B559">
        <f t="shared" si="41"/>
        <v>557</v>
      </c>
      <c r="C559" s="4">
        <v>47939</v>
      </c>
      <c r="D559" t="s">
        <v>70</v>
      </c>
      <c r="E559" t="s">
        <v>71</v>
      </c>
      <c r="F559" s="2">
        <f t="shared" si="39"/>
        <v>47939</v>
      </c>
      <c r="G559" s="2">
        <f t="shared" si="38"/>
        <v>47968</v>
      </c>
      <c r="H559" s="3" t="str">
        <f t="shared" si="40"/>
        <v>INSERT INTO temporalidad VALUES (557,'47939','Mes','Mensual','47939','47968');</v>
      </c>
    </row>
    <row r="560" spans="1:8" x14ac:dyDescent="0.25">
      <c r="A560">
        <f t="shared" si="42"/>
        <v>30</v>
      </c>
      <c r="B560">
        <f t="shared" si="41"/>
        <v>558</v>
      </c>
      <c r="C560" s="4">
        <v>47969</v>
      </c>
      <c r="D560" t="s">
        <v>70</v>
      </c>
      <c r="E560" t="s">
        <v>71</v>
      </c>
      <c r="F560" s="2">
        <f t="shared" si="39"/>
        <v>47969</v>
      </c>
      <c r="G560" s="2">
        <f t="shared" si="38"/>
        <v>47999</v>
      </c>
      <c r="H560" s="3" t="str">
        <f t="shared" si="40"/>
        <v>INSERT INTO temporalidad VALUES (558,'47969','Mes','Mensual','47969','47999');</v>
      </c>
    </row>
    <row r="561" spans="1:8" x14ac:dyDescent="0.25">
      <c r="A561">
        <f t="shared" si="42"/>
        <v>29</v>
      </c>
      <c r="B561">
        <f t="shared" si="41"/>
        <v>559</v>
      </c>
      <c r="C561" s="4">
        <v>48000</v>
      </c>
      <c r="D561" t="s">
        <v>70</v>
      </c>
      <c r="E561" t="s">
        <v>71</v>
      </c>
      <c r="F561" s="2">
        <f t="shared" si="39"/>
        <v>48000</v>
      </c>
      <c r="G561" s="2">
        <f t="shared" si="38"/>
        <v>48029</v>
      </c>
      <c r="H561" s="3" t="str">
        <f t="shared" si="40"/>
        <v>INSERT INTO temporalidad VALUES (559,'48000','Mes','Mensual','48000','48029');</v>
      </c>
    </row>
    <row r="562" spans="1:8" x14ac:dyDescent="0.25">
      <c r="A562">
        <f t="shared" si="42"/>
        <v>30</v>
      </c>
      <c r="B562">
        <f t="shared" si="41"/>
        <v>560</v>
      </c>
      <c r="C562" s="4">
        <v>48030</v>
      </c>
      <c r="D562" t="s">
        <v>70</v>
      </c>
      <c r="E562" t="s">
        <v>71</v>
      </c>
      <c r="F562" s="2">
        <f t="shared" si="39"/>
        <v>48030</v>
      </c>
      <c r="G562" s="2">
        <f t="shared" si="38"/>
        <v>48060</v>
      </c>
      <c r="H562" s="3" t="str">
        <f t="shared" si="40"/>
        <v>INSERT INTO temporalidad VALUES (560,'48030','Mes','Mensual','48030','48060');</v>
      </c>
    </row>
    <row r="563" spans="1:8" x14ac:dyDescent="0.25">
      <c r="A563">
        <f t="shared" si="42"/>
        <v>30</v>
      </c>
      <c r="B563">
        <f t="shared" si="41"/>
        <v>561</v>
      </c>
      <c r="C563" s="4">
        <v>48061</v>
      </c>
      <c r="D563" t="s">
        <v>70</v>
      </c>
      <c r="E563" t="s">
        <v>71</v>
      </c>
      <c r="F563" s="2">
        <f t="shared" si="39"/>
        <v>48061</v>
      </c>
      <c r="G563" s="2">
        <f t="shared" si="38"/>
        <v>48091</v>
      </c>
      <c r="H563" s="3" t="str">
        <f t="shared" si="40"/>
        <v>INSERT INTO temporalidad VALUES (561,'48061','Mes','Mensual','48061','48091');</v>
      </c>
    </row>
    <row r="564" spans="1:8" x14ac:dyDescent="0.25">
      <c r="A564">
        <f t="shared" si="42"/>
        <v>29</v>
      </c>
      <c r="B564">
        <f t="shared" si="41"/>
        <v>562</v>
      </c>
      <c r="C564" s="4">
        <v>48092</v>
      </c>
      <c r="D564" t="s">
        <v>70</v>
      </c>
      <c r="E564" t="s">
        <v>71</v>
      </c>
      <c r="F564" s="2">
        <f t="shared" si="39"/>
        <v>48092</v>
      </c>
      <c r="G564" s="2">
        <f t="shared" si="38"/>
        <v>48121</v>
      </c>
      <c r="H564" s="3" t="str">
        <f t="shared" si="40"/>
        <v>INSERT INTO temporalidad VALUES (562,'48092','Mes','Mensual','48092','48121');</v>
      </c>
    </row>
    <row r="565" spans="1:8" x14ac:dyDescent="0.25">
      <c r="A565">
        <f t="shared" si="42"/>
        <v>30</v>
      </c>
      <c r="B565">
        <f t="shared" si="41"/>
        <v>563</v>
      </c>
      <c r="C565" s="4">
        <v>48122</v>
      </c>
      <c r="D565" t="s">
        <v>70</v>
      </c>
      <c r="E565" t="s">
        <v>71</v>
      </c>
      <c r="F565" s="2">
        <f t="shared" si="39"/>
        <v>48122</v>
      </c>
      <c r="G565" s="2">
        <f t="shared" si="38"/>
        <v>48152</v>
      </c>
      <c r="H565" s="3" t="str">
        <f t="shared" si="40"/>
        <v>INSERT INTO temporalidad VALUES (563,'48122','Mes','Mensual','48122','48152');</v>
      </c>
    </row>
    <row r="566" spans="1:8" x14ac:dyDescent="0.25">
      <c r="A566">
        <f t="shared" si="42"/>
        <v>29</v>
      </c>
      <c r="B566">
        <f t="shared" si="41"/>
        <v>564</v>
      </c>
      <c r="C566" s="4">
        <v>48153</v>
      </c>
      <c r="D566" t="s">
        <v>70</v>
      </c>
      <c r="E566" t="s">
        <v>71</v>
      </c>
      <c r="F566" s="2">
        <f t="shared" si="39"/>
        <v>48153</v>
      </c>
      <c r="G566" s="2">
        <f t="shared" si="38"/>
        <v>48182</v>
      </c>
      <c r="H566" s="3" t="str">
        <f t="shared" si="40"/>
        <v>INSERT INTO temporalidad VALUES (564,'48153','Mes','Mensual','48153','48182');</v>
      </c>
    </row>
    <row r="567" spans="1:8" x14ac:dyDescent="0.25">
      <c r="A567">
        <f t="shared" si="42"/>
        <v>30</v>
      </c>
      <c r="B567">
        <f t="shared" si="41"/>
        <v>565</v>
      </c>
      <c r="C567" s="4">
        <v>48183</v>
      </c>
      <c r="D567" t="s">
        <v>70</v>
      </c>
      <c r="E567" t="s">
        <v>71</v>
      </c>
      <c r="F567" s="2">
        <f t="shared" si="39"/>
        <v>48183</v>
      </c>
      <c r="G567" s="2">
        <f t="shared" si="38"/>
        <v>48213</v>
      </c>
      <c r="H567" s="3" t="str">
        <f t="shared" si="40"/>
        <v>INSERT INTO temporalidad VALUES (565,'48183','Mes','Mensual','48183','48213');</v>
      </c>
    </row>
    <row r="568" spans="1:8" x14ac:dyDescent="0.25">
      <c r="A568">
        <f t="shared" si="42"/>
        <v>30</v>
      </c>
      <c r="B568">
        <f t="shared" si="41"/>
        <v>566</v>
      </c>
      <c r="C568" s="4">
        <v>48214</v>
      </c>
      <c r="D568" t="s">
        <v>70</v>
      </c>
      <c r="E568" t="s">
        <v>71</v>
      </c>
      <c r="F568" s="2">
        <f t="shared" si="39"/>
        <v>48214</v>
      </c>
      <c r="G568" s="2">
        <f t="shared" si="38"/>
        <v>48244</v>
      </c>
      <c r="H568" s="3" t="str">
        <f t="shared" si="40"/>
        <v>INSERT INTO temporalidad VALUES (566,'48214','Mes','Mensual','48214','48244');</v>
      </c>
    </row>
    <row r="569" spans="1:8" x14ac:dyDescent="0.25">
      <c r="A569">
        <f t="shared" si="42"/>
        <v>27</v>
      </c>
      <c r="B569">
        <f t="shared" si="41"/>
        <v>567</v>
      </c>
      <c r="C569" s="4">
        <v>48245</v>
      </c>
      <c r="D569" t="s">
        <v>70</v>
      </c>
      <c r="E569" t="s">
        <v>71</v>
      </c>
      <c r="F569" s="2">
        <f t="shared" si="39"/>
        <v>48245</v>
      </c>
      <c r="G569" s="2">
        <f t="shared" si="38"/>
        <v>48272</v>
      </c>
      <c r="H569" s="3" t="str">
        <f t="shared" si="40"/>
        <v>INSERT INTO temporalidad VALUES (567,'48245','Mes','Mensual','48245','48272');</v>
      </c>
    </row>
    <row r="570" spans="1:8" x14ac:dyDescent="0.25">
      <c r="A570">
        <f t="shared" si="42"/>
        <v>30</v>
      </c>
      <c r="B570">
        <f t="shared" si="41"/>
        <v>568</v>
      </c>
      <c r="C570" s="4">
        <v>48274</v>
      </c>
      <c r="D570" t="s">
        <v>70</v>
      </c>
      <c r="E570" t="s">
        <v>71</v>
      </c>
      <c r="F570" s="2">
        <f t="shared" si="39"/>
        <v>48274</v>
      </c>
      <c r="G570" s="2">
        <f t="shared" si="38"/>
        <v>48304</v>
      </c>
      <c r="H570" s="3" t="str">
        <f t="shared" si="40"/>
        <v>INSERT INTO temporalidad VALUES (568,'48274','Mes','Mensual','48274','48304');</v>
      </c>
    </row>
    <row r="571" spans="1:8" x14ac:dyDescent="0.25">
      <c r="A571">
        <f t="shared" si="42"/>
        <v>29</v>
      </c>
      <c r="B571">
        <f t="shared" si="41"/>
        <v>569</v>
      </c>
      <c r="C571" s="4">
        <v>48305</v>
      </c>
      <c r="D571" t="s">
        <v>70</v>
      </c>
      <c r="E571" t="s">
        <v>71</v>
      </c>
      <c r="F571" s="2">
        <f t="shared" si="39"/>
        <v>48305</v>
      </c>
      <c r="G571" s="2">
        <f t="shared" si="38"/>
        <v>48334</v>
      </c>
      <c r="H571" s="3" t="str">
        <f t="shared" si="40"/>
        <v>INSERT INTO temporalidad VALUES (569,'48305','Mes','Mensual','48305','48334');</v>
      </c>
    </row>
    <row r="572" spans="1:8" x14ac:dyDescent="0.25">
      <c r="A572">
        <f t="shared" si="42"/>
        <v>30</v>
      </c>
      <c r="B572">
        <f t="shared" si="41"/>
        <v>570</v>
      </c>
      <c r="C572" s="4">
        <v>48335</v>
      </c>
      <c r="D572" t="s">
        <v>70</v>
      </c>
      <c r="E572" t="s">
        <v>71</v>
      </c>
      <c r="F572" s="2">
        <f t="shared" si="39"/>
        <v>48335</v>
      </c>
      <c r="G572" s="2">
        <f t="shared" si="38"/>
        <v>48365</v>
      </c>
      <c r="H572" s="3" t="str">
        <f t="shared" si="40"/>
        <v>INSERT INTO temporalidad VALUES (570,'48335','Mes','Mensual','48335','48365');</v>
      </c>
    </row>
    <row r="573" spans="1:8" x14ac:dyDescent="0.25">
      <c r="A573">
        <f t="shared" si="42"/>
        <v>29</v>
      </c>
      <c r="B573">
        <f t="shared" si="41"/>
        <v>571</v>
      </c>
      <c r="C573" s="4">
        <v>48366</v>
      </c>
      <c r="D573" t="s">
        <v>70</v>
      </c>
      <c r="E573" t="s">
        <v>71</v>
      </c>
      <c r="F573" s="2">
        <f t="shared" si="39"/>
        <v>48366</v>
      </c>
      <c r="G573" s="2">
        <f t="shared" si="38"/>
        <v>48395</v>
      </c>
      <c r="H573" s="3" t="str">
        <f t="shared" si="40"/>
        <v>INSERT INTO temporalidad VALUES (571,'48366','Mes','Mensual','48366','48395');</v>
      </c>
    </row>
    <row r="574" spans="1:8" x14ac:dyDescent="0.25">
      <c r="A574">
        <f t="shared" si="42"/>
        <v>30</v>
      </c>
      <c r="B574">
        <f t="shared" si="41"/>
        <v>572</v>
      </c>
      <c r="C574" s="4">
        <v>48396</v>
      </c>
      <c r="D574" t="s">
        <v>70</v>
      </c>
      <c r="E574" t="s">
        <v>71</v>
      </c>
      <c r="F574" s="2">
        <f t="shared" si="39"/>
        <v>48396</v>
      </c>
      <c r="G574" s="2">
        <f t="shared" si="38"/>
        <v>48426</v>
      </c>
      <c r="H574" s="3" t="str">
        <f t="shared" si="40"/>
        <v>INSERT INTO temporalidad VALUES (572,'48396','Mes','Mensual','48396','48426');</v>
      </c>
    </row>
    <row r="575" spans="1:8" x14ac:dyDescent="0.25">
      <c r="A575">
        <f t="shared" si="42"/>
        <v>30</v>
      </c>
      <c r="B575">
        <f t="shared" si="41"/>
        <v>573</v>
      </c>
      <c r="C575" s="4">
        <v>48427</v>
      </c>
      <c r="D575" t="s">
        <v>70</v>
      </c>
      <c r="E575" t="s">
        <v>71</v>
      </c>
      <c r="F575" s="2">
        <f t="shared" si="39"/>
        <v>48427</v>
      </c>
      <c r="G575" s="2">
        <f t="shared" si="38"/>
        <v>48457</v>
      </c>
      <c r="H575" s="3" t="str">
        <f t="shared" si="40"/>
        <v>INSERT INTO temporalidad VALUES (573,'48427','Mes','Mensual','48427','48457');</v>
      </c>
    </row>
    <row r="576" spans="1:8" x14ac:dyDescent="0.25">
      <c r="A576">
        <f t="shared" si="42"/>
        <v>29</v>
      </c>
      <c r="B576">
        <f t="shared" si="41"/>
        <v>574</v>
      </c>
      <c r="C576" s="4">
        <v>48458</v>
      </c>
      <c r="D576" t="s">
        <v>70</v>
      </c>
      <c r="E576" t="s">
        <v>71</v>
      </c>
      <c r="F576" s="2">
        <f t="shared" si="39"/>
        <v>48458</v>
      </c>
      <c r="G576" s="2">
        <f t="shared" ref="G576:G639" si="43">+F576+A576</f>
        <v>48487</v>
      </c>
      <c r="H576" s="3" t="str">
        <f t="shared" si="40"/>
        <v>INSERT INTO temporalidad VALUES (574,'48458','Mes','Mensual','48458','48487');</v>
      </c>
    </row>
    <row r="577" spans="1:8" x14ac:dyDescent="0.25">
      <c r="A577">
        <f t="shared" si="42"/>
        <v>30</v>
      </c>
      <c r="B577">
        <f t="shared" si="41"/>
        <v>575</v>
      </c>
      <c r="C577" s="4">
        <v>48488</v>
      </c>
      <c r="D577" t="s">
        <v>70</v>
      </c>
      <c r="E577" t="s">
        <v>71</v>
      </c>
      <c r="F577" s="2">
        <f t="shared" si="39"/>
        <v>48488</v>
      </c>
      <c r="G577" s="2">
        <f t="shared" si="43"/>
        <v>48518</v>
      </c>
      <c r="H577" s="3" t="str">
        <f t="shared" si="40"/>
        <v>INSERT INTO temporalidad VALUES (575,'48488','Mes','Mensual','48488','48518');</v>
      </c>
    </row>
    <row r="578" spans="1:8" x14ac:dyDescent="0.25">
      <c r="A578">
        <f t="shared" si="42"/>
        <v>29</v>
      </c>
      <c r="B578">
        <f t="shared" si="41"/>
        <v>576</v>
      </c>
      <c r="C578" s="4">
        <v>48519</v>
      </c>
      <c r="D578" t="s">
        <v>70</v>
      </c>
      <c r="E578" t="s">
        <v>71</v>
      </c>
      <c r="F578" s="2">
        <f t="shared" ref="F578:F641" si="44">+MIN(C578)</f>
        <v>48519</v>
      </c>
      <c r="G578" s="2">
        <f t="shared" si="43"/>
        <v>48548</v>
      </c>
      <c r="H578" s="3" t="str">
        <f t="shared" si="40"/>
        <v>INSERT INTO temporalidad VALUES (576,'48519','Mes','Mensual','48519','48548');</v>
      </c>
    </row>
    <row r="579" spans="1:8" x14ac:dyDescent="0.25">
      <c r="A579">
        <f t="shared" si="42"/>
        <v>30</v>
      </c>
      <c r="B579">
        <f t="shared" si="41"/>
        <v>577</v>
      </c>
      <c r="C579" s="4">
        <v>48549</v>
      </c>
      <c r="D579" t="s">
        <v>70</v>
      </c>
      <c r="E579" t="s">
        <v>71</v>
      </c>
      <c r="F579" s="2">
        <f t="shared" si="44"/>
        <v>48549</v>
      </c>
      <c r="G579" s="2">
        <f t="shared" si="43"/>
        <v>48579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(577,'48549','Mes','Mensual','48549','48579');</v>
      </c>
    </row>
    <row r="580" spans="1:8" x14ac:dyDescent="0.25">
      <c r="A580">
        <f t="shared" si="42"/>
        <v>30</v>
      </c>
      <c r="B580">
        <f t="shared" si="41"/>
        <v>578</v>
      </c>
      <c r="C580" s="4">
        <v>48580</v>
      </c>
      <c r="D580" t="s">
        <v>70</v>
      </c>
      <c r="E580" t="s">
        <v>71</v>
      </c>
      <c r="F580" s="2">
        <f t="shared" si="44"/>
        <v>48580</v>
      </c>
      <c r="G580" s="2">
        <f t="shared" si="43"/>
        <v>48610</v>
      </c>
      <c r="H580" s="3" t="str">
        <f t="shared" si="45"/>
        <v>INSERT INTO temporalidad VALUES (578,'48580','Mes','Mensual','48580','48610');</v>
      </c>
    </row>
    <row r="581" spans="1:8" x14ac:dyDescent="0.25">
      <c r="A581">
        <f t="shared" si="42"/>
        <v>27</v>
      </c>
      <c r="B581">
        <f t="shared" ref="B581:B644" si="46">+B580+1</f>
        <v>579</v>
      </c>
      <c r="C581" s="4">
        <v>48611</v>
      </c>
      <c r="D581" t="s">
        <v>70</v>
      </c>
      <c r="E581" t="s">
        <v>71</v>
      </c>
      <c r="F581" s="2">
        <f t="shared" si="44"/>
        <v>48611</v>
      </c>
      <c r="G581" s="2">
        <f t="shared" si="43"/>
        <v>48638</v>
      </c>
      <c r="H581" s="3" t="str">
        <f t="shared" si="45"/>
        <v>INSERT INTO temporalidad VALUES (579,'48611','Mes','Mensual','48611','48638');</v>
      </c>
    </row>
    <row r="582" spans="1:8" x14ac:dyDescent="0.25">
      <c r="A582">
        <f t="shared" si="42"/>
        <v>30</v>
      </c>
      <c r="B582">
        <f t="shared" si="46"/>
        <v>580</v>
      </c>
      <c r="C582" s="4">
        <v>48639</v>
      </c>
      <c r="D582" t="s">
        <v>70</v>
      </c>
      <c r="E582" t="s">
        <v>71</v>
      </c>
      <c r="F582" s="2">
        <f t="shared" si="44"/>
        <v>48639</v>
      </c>
      <c r="G582" s="2">
        <f t="shared" si="43"/>
        <v>48669</v>
      </c>
      <c r="H582" s="3" t="str">
        <f t="shared" si="45"/>
        <v>INSERT INTO temporalidad VALUES (580,'48639','Mes','Mensual','48639','48669');</v>
      </c>
    </row>
    <row r="583" spans="1:8" x14ac:dyDescent="0.25">
      <c r="A583">
        <f t="shared" si="42"/>
        <v>29</v>
      </c>
      <c r="B583">
        <f t="shared" si="46"/>
        <v>581</v>
      </c>
      <c r="C583" s="4">
        <v>48670</v>
      </c>
      <c r="D583" t="s">
        <v>70</v>
      </c>
      <c r="E583" t="s">
        <v>71</v>
      </c>
      <c r="F583" s="2">
        <f t="shared" si="44"/>
        <v>48670</v>
      </c>
      <c r="G583" s="2">
        <f t="shared" si="43"/>
        <v>48699</v>
      </c>
      <c r="H583" s="3" t="str">
        <f t="shared" si="45"/>
        <v>INSERT INTO temporalidad VALUES (581,'48670','Mes','Mensual','48670','48699');</v>
      </c>
    </row>
    <row r="584" spans="1:8" x14ac:dyDescent="0.25">
      <c r="A584">
        <f t="shared" si="42"/>
        <v>30</v>
      </c>
      <c r="B584">
        <f t="shared" si="46"/>
        <v>582</v>
      </c>
      <c r="C584" s="4">
        <v>48700</v>
      </c>
      <c r="D584" t="s">
        <v>70</v>
      </c>
      <c r="E584" t="s">
        <v>71</v>
      </c>
      <c r="F584" s="2">
        <f t="shared" si="44"/>
        <v>48700</v>
      </c>
      <c r="G584" s="2">
        <f t="shared" si="43"/>
        <v>48730</v>
      </c>
      <c r="H584" s="3" t="str">
        <f t="shared" si="45"/>
        <v>INSERT INTO temporalidad VALUES (582,'48700','Mes','Mensual','48700','48730');</v>
      </c>
    </row>
    <row r="585" spans="1:8" x14ac:dyDescent="0.25">
      <c r="A585">
        <f t="shared" si="42"/>
        <v>29</v>
      </c>
      <c r="B585">
        <f t="shared" si="46"/>
        <v>583</v>
      </c>
      <c r="C585" s="4">
        <v>48731</v>
      </c>
      <c r="D585" t="s">
        <v>70</v>
      </c>
      <c r="E585" t="s">
        <v>71</v>
      </c>
      <c r="F585" s="2">
        <f t="shared" si="44"/>
        <v>48731</v>
      </c>
      <c r="G585" s="2">
        <f t="shared" si="43"/>
        <v>48760</v>
      </c>
      <c r="H585" s="3" t="str">
        <f t="shared" si="45"/>
        <v>INSERT INTO temporalidad VALUES (583,'48731','Mes','Mensual','48731','48760');</v>
      </c>
    </row>
    <row r="586" spans="1:8" x14ac:dyDescent="0.25">
      <c r="A586">
        <f t="shared" si="42"/>
        <v>30</v>
      </c>
      <c r="B586">
        <f t="shared" si="46"/>
        <v>584</v>
      </c>
      <c r="C586" s="4">
        <v>48761</v>
      </c>
      <c r="D586" t="s">
        <v>70</v>
      </c>
      <c r="E586" t="s">
        <v>71</v>
      </c>
      <c r="F586" s="2">
        <f t="shared" si="44"/>
        <v>48761</v>
      </c>
      <c r="G586" s="2">
        <f t="shared" si="43"/>
        <v>48791</v>
      </c>
      <c r="H586" s="3" t="str">
        <f t="shared" si="45"/>
        <v>INSERT INTO temporalidad VALUES (584,'48761','Mes','Mensual','48761','48791');</v>
      </c>
    </row>
    <row r="587" spans="1:8" x14ac:dyDescent="0.25">
      <c r="A587">
        <f t="shared" si="42"/>
        <v>30</v>
      </c>
      <c r="B587">
        <f t="shared" si="46"/>
        <v>585</v>
      </c>
      <c r="C587" s="4">
        <v>48792</v>
      </c>
      <c r="D587" t="s">
        <v>70</v>
      </c>
      <c r="E587" t="s">
        <v>71</v>
      </c>
      <c r="F587" s="2">
        <f t="shared" si="44"/>
        <v>48792</v>
      </c>
      <c r="G587" s="2">
        <f t="shared" si="43"/>
        <v>48822</v>
      </c>
      <c r="H587" s="3" t="str">
        <f t="shared" si="45"/>
        <v>INSERT INTO temporalidad VALUES (585,'48792','Mes','Mensual','48792','48822');</v>
      </c>
    </row>
    <row r="588" spans="1:8" x14ac:dyDescent="0.25">
      <c r="A588">
        <f t="shared" si="42"/>
        <v>29</v>
      </c>
      <c r="B588">
        <f t="shared" si="46"/>
        <v>586</v>
      </c>
      <c r="C588" s="4">
        <v>48823</v>
      </c>
      <c r="D588" t="s">
        <v>70</v>
      </c>
      <c r="E588" t="s">
        <v>71</v>
      </c>
      <c r="F588" s="2">
        <f t="shared" si="44"/>
        <v>48823</v>
      </c>
      <c r="G588" s="2">
        <f t="shared" si="43"/>
        <v>48852</v>
      </c>
      <c r="H588" s="3" t="str">
        <f t="shared" si="45"/>
        <v>INSERT INTO temporalidad VALUES (586,'48823','Mes','Mensual','48823','48852');</v>
      </c>
    </row>
    <row r="589" spans="1:8" x14ac:dyDescent="0.25">
      <c r="A589">
        <f t="shared" ref="A589:A652" si="47">+A577</f>
        <v>30</v>
      </c>
      <c r="B589">
        <f t="shared" si="46"/>
        <v>587</v>
      </c>
      <c r="C589" s="4">
        <v>48853</v>
      </c>
      <c r="D589" t="s">
        <v>70</v>
      </c>
      <c r="E589" t="s">
        <v>71</v>
      </c>
      <c r="F589" s="2">
        <f t="shared" si="44"/>
        <v>48853</v>
      </c>
      <c r="G589" s="2">
        <f t="shared" si="43"/>
        <v>48883</v>
      </c>
      <c r="H589" s="3" t="str">
        <f t="shared" si="45"/>
        <v>INSERT INTO temporalidad VALUES (587,'48853','Mes','Mensual','48853','48883');</v>
      </c>
    </row>
    <row r="590" spans="1:8" x14ac:dyDescent="0.25">
      <c r="A590">
        <f t="shared" si="47"/>
        <v>29</v>
      </c>
      <c r="B590">
        <f t="shared" si="46"/>
        <v>588</v>
      </c>
      <c r="C590" s="4">
        <v>48884</v>
      </c>
      <c r="D590" t="s">
        <v>70</v>
      </c>
      <c r="E590" t="s">
        <v>71</v>
      </c>
      <c r="F590" s="2">
        <f t="shared" si="44"/>
        <v>48884</v>
      </c>
      <c r="G590" s="2">
        <f t="shared" si="43"/>
        <v>48913</v>
      </c>
      <c r="H590" s="3" t="str">
        <f t="shared" si="45"/>
        <v>INSERT INTO temporalidad VALUES (588,'48884','Mes','Mensual','48884','48913');</v>
      </c>
    </row>
    <row r="591" spans="1:8" x14ac:dyDescent="0.25">
      <c r="A591">
        <f t="shared" si="47"/>
        <v>30</v>
      </c>
      <c r="B591">
        <f t="shared" si="46"/>
        <v>589</v>
      </c>
      <c r="C591" s="4">
        <v>48914</v>
      </c>
      <c r="D591" t="s">
        <v>70</v>
      </c>
      <c r="E591" t="s">
        <v>71</v>
      </c>
      <c r="F591" s="2">
        <f t="shared" si="44"/>
        <v>48914</v>
      </c>
      <c r="G591" s="2">
        <f t="shared" si="43"/>
        <v>48944</v>
      </c>
      <c r="H591" s="3" t="str">
        <f t="shared" si="45"/>
        <v>INSERT INTO temporalidad VALUES (589,'48914','Mes','Mensual','48914','48944');</v>
      </c>
    </row>
    <row r="592" spans="1:8" x14ac:dyDescent="0.25">
      <c r="A592">
        <f t="shared" si="47"/>
        <v>30</v>
      </c>
      <c r="B592">
        <f t="shared" si="46"/>
        <v>590</v>
      </c>
      <c r="C592" s="4">
        <v>48945</v>
      </c>
      <c r="D592" t="s">
        <v>70</v>
      </c>
      <c r="E592" t="s">
        <v>71</v>
      </c>
      <c r="F592" s="2">
        <f t="shared" si="44"/>
        <v>48945</v>
      </c>
      <c r="G592" s="2">
        <f t="shared" si="43"/>
        <v>48975</v>
      </c>
      <c r="H592" s="3" t="str">
        <f t="shared" si="45"/>
        <v>INSERT INTO temporalidad VALUES (590,'48945','Mes','Mensual','48945','48975');</v>
      </c>
    </row>
    <row r="593" spans="1:8" x14ac:dyDescent="0.25">
      <c r="A593">
        <f t="shared" si="47"/>
        <v>27</v>
      </c>
      <c r="B593">
        <f t="shared" si="46"/>
        <v>591</v>
      </c>
      <c r="C593" s="4">
        <v>48976</v>
      </c>
      <c r="D593" t="s">
        <v>70</v>
      </c>
      <c r="E593" t="s">
        <v>71</v>
      </c>
      <c r="F593" s="2">
        <f t="shared" si="44"/>
        <v>48976</v>
      </c>
      <c r="G593" s="2">
        <f t="shared" si="43"/>
        <v>49003</v>
      </c>
      <c r="H593" s="3" t="str">
        <f t="shared" si="45"/>
        <v>INSERT INTO temporalidad VALUES (591,'48976','Mes','Mensual','48976','49003');</v>
      </c>
    </row>
    <row r="594" spans="1:8" x14ac:dyDescent="0.25">
      <c r="A594">
        <f t="shared" si="47"/>
        <v>30</v>
      </c>
      <c r="B594">
        <f t="shared" si="46"/>
        <v>592</v>
      </c>
      <c r="C594" s="4">
        <v>49004</v>
      </c>
      <c r="D594" t="s">
        <v>70</v>
      </c>
      <c r="E594" t="s">
        <v>71</v>
      </c>
      <c r="F594" s="2">
        <f t="shared" si="44"/>
        <v>49004</v>
      </c>
      <c r="G594" s="2">
        <f t="shared" si="43"/>
        <v>49034</v>
      </c>
      <c r="H594" s="3" t="str">
        <f t="shared" si="45"/>
        <v>INSERT INTO temporalidad VALUES (592,'49004','Mes','Mensual','49004','49034');</v>
      </c>
    </row>
    <row r="595" spans="1:8" x14ac:dyDescent="0.25">
      <c r="A595">
        <f t="shared" si="47"/>
        <v>29</v>
      </c>
      <c r="B595">
        <f t="shared" si="46"/>
        <v>593</v>
      </c>
      <c r="C595" s="4">
        <v>49035</v>
      </c>
      <c r="D595" t="s">
        <v>70</v>
      </c>
      <c r="E595" t="s">
        <v>71</v>
      </c>
      <c r="F595" s="2">
        <f t="shared" si="44"/>
        <v>49035</v>
      </c>
      <c r="G595" s="2">
        <f t="shared" si="43"/>
        <v>49064</v>
      </c>
      <c r="H595" s="3" t="str">
        <f t="shared" si="45"/>
        <v>INSERT INTO temporalidad VALUES (593,'49035','Mes','Mensual','49035','49064');</v>
      </c>
    </row>
    <row r="596" spans="1:8" x14ac:dyDescent="0.25">
      <c r="A596">
        <f t="shared" si="47"/>
        <v>30</v>
      </c>
      <c r="B596">
        <f t="shared" si="46"/>
        <v>594</v>
      </c>
      <c r="C596" s="4">
        <v>49065</v>
      </c>
      <c r="D596" t="s">
        <v>70</v>
      </c>
      <c r="E596" t="s">
        <v>71</v>
      </c>
      <c r="F596" s="2">
        <f t="shared" si="44"/>
        <v>49065</v>
      </c>
      <c r="G596" s="2">
        <f t="shared" si="43"/>
        <v>49095</v>
      </c>
      <c r="H596" s="3" t="str">
        <f t="shared" si="45"/>
        <v>INSERT INTO temporalidad VALUES (594,'49065','Mes','Mensual','49065','49095');</v>
      </c>
    </row>
    <row r="597" spans="1:8" x14ac:dyDescent="0.25">
      <c r="A597">
        <f t="shared" si="47"/>
        <v>29</v>
      </c>
      <c r="B597">
        <f t="shared" si="46"/>
        <v>595</v>
      </c>
      <c r="C597" s="4">
        <v>49096</v>
      </c>
      <c r="D597" t="s">
        <v>70</v>
      </c>
      <c r="E597" t="s">
        <v>71</v>
      </c>
      <c r="F597" s="2">
        <f t="shared" si="44"/>
        <v>49096</v>
      </c>
      <c r="G597" s="2">
        <f t="shared" si="43"/>
        <v>49125</v>
      </c>
      <c r="H597" s="3" t="str">
        <f t="shared" si="45"/>
        <v>INSERT INTO temporalidad VALUES (595,'49096','Mes','Mensual','49096','49125');</v>
      </c>
    </row>
    <row r="598" spans="1:8" x14ac:dyDescent="0.25">
      <c r="A598">
        <f t="shared" si="47"/>
        <v>30</v>
      </c>
      <c r="B598">
        <f t="shared" si="46"/>
        <v>596</v>
      </c>
      <c r="C598" s="4">
        <v>49126</v>
      </c>
      <c r="D598" t="s">
        <v>70</v>
      </c>
      <c r="E598" t="s">
        <v>71</v>
      </c>
      <c r="F598" s="2">
        <f t="shared" si="44"/>
        <v>49126</v>
      </c>
      <c r="G598" s="2">
        <f t="shared" si="43"/>
        <v>49156</v>
      </c>
      <c r="H598" s="3" t="str">
        <f t="shared" si="45"/>
        <v>INSERT INTO temporalidad VALUES (596,'49126','Mes','Mensual','49126','49156');</v>
      </c>
    </row>
    <row r="599" spans="1:8" x14ac:dyDescent="0.25">
      <c r="A599">
        <f t="shared" si="47"/>
        <v>30</v>
      </c>
      <c r="B599">
        <f t="shared" si="46"/>
        <v>597</v>
      </c>
      <c r="C599" s="4">
        <v>49157</v>
      </c>
      <c r="D599" t="s">
        <v>70</v>
      </c>
      <c r="E599" t="s">
        <v>71</v>
      </c>
      <c r="F599" s="2">
        <f t="shared" si="44"/>
        <v>49157</v>
      </c>
      <c r="G599" s="2">
        <f t="shared" si="43"/>
        <v>49187</v>
      </c>
      <c r="H599" s="3" t="str">
        <f t="shared" si="45"/>
        <v>INSERT INTO temporalidad VALUES (597,'49157','Mes','Mensual','49157','49187');</v>
      </c>
    </row>
    <row r="600" spans="1:8" x14ac:dyDescent="0.25">
      <c r="A600">
        <f t="shared" si="47"/>
        <v>29</v>
      </c>
      <c r="B600">
        <f t="shared" si="46"/>
        <v>598</v>
      </c>
      <c r="C600" s="4">
        <v>49188</v>
      </c>
      <c r="D600" t="s">
        <v>70</v>
      </c>
      <c r="E600" t="s">
        <v>71</v>
      </c>
      <c r="F600" s="2">
        <f t="shared" si="44"/>
        <v>49188</v>
      </c>
      <c r="G600" s="2">
        <f t="shared" si="43"/>
        <v>49217</v>
      </c>
      <c r="H600" s="3" t="str">
        <f t="shared" si="45"/>
        <v>INSERT INTO temporalidad VALUES (598,'49188','Mes','Mensual','49188','49217');</v>
      </c>
    </row>
    <row r="601" spans="1:8" x14ac:dyDescent="0.25">
      <c r="A601">
        <f t="shared" si="47"/>
        <v>30</v>
      </c>
      <c r="B601">
        <f t="shared" si="46"/>
        <v>599</v>
      </c>
      <c r="C601" s="4">
        <v>49218</v>
      </c>
      <c r="D601" t="s">
        <v>70</v>
      </c>
      <c r="E601" t="s">
        <v>71</v>
      </c>
      <c r="F601" s="2">
        <f t="shared" si="44"/>
        <v>49218</v>
      </c>
      <c r="G601" s="2">
        <f t="shared" si="43"/>
        <v>49248</v>
      </c>
      <c r="H601" s="3" t="str">
        <f t="shared" si="45"/>
        <v>INSERT INTO temporalidad VALUES (599,'49218','Mes','Mensual','49218','49248');</v>
      </c>
    </row>
    <row r="602" spans="1:8" x14ac:dyDescent="0.25">
      <c r="A602">
        <f t="shared" si="47"/>
        <v>29</v>
      </c>
      <c r="B602">
        <f t="shared" si="46"/>
        <v>600</v>
      </c>
      <c r="C602" s="4">
        <v>49249</v>
      </c>
      <c r="D602" t="s">
        <v>70</v>
      </c>
      <c r="E602" t="s">
        <v>71</v>
      </c>
      <c r="F602" s="2">
        <f t="shared" si="44"/>
        <v>49249</v>
      </c>
      <c r="G602" s="2">
        <f t="shared" si="43"/>
        <v>49278</v>
      </c>
      <c r="H602" s="3" t="str">
        <f t="shared" si="45"/>
        <v>INSERT INTO temporalidad VALUES (600,'49249','Mes','Mensual','49249','49278');</v>
      </c>
    </row>
    <row r="603" spans="1:8" x14ac:dyDescent="0.25">
      <c r="A603">
        <f t="shared" si="47"/>
        <v>30</v>
      </c>
      <c r="B603">
        <f t="shared" si="46"/>
        <v>601</v>
      </c>
      <c r="C603" s="4">
        <v>49279</v>
      </c>
      <c r="D603" t="s">
        <v>70</v>
      </c>
      <c r="E603" t="s">
        <v>71</v>
      </c>
      <c r="F603" s="2">
        <f t="shared" si="44"/>
        <v>49279</v>
      </c>
      <c r="G603" s="2">
        <f t="shared" si="43"/>
        <v>49309</v>
      </c>
      <c r="H603" s="3" t="str">
        <f t="shared" si="45"/>
        <v>INSERT INTO temporalidad VALUES (601,'49279','Mes','Mensual','49279','49309');</v>
      </c>
    </row>
    <row r="604" spans="1:8" x14ac:dyDescent="0.25">
      <c r="A604">
        <f t="shared" si="47"/>
        <v>30</v>
      </c>
      <c r="B604">
        <f t="shared" si="46"/>
        <v>602</v>
      </c>
      <c r="C604" s="4">
        <v>49310</v>
      </c>
      <c r="D604" t="s">
        <v>70</v>
      </c>
      <c r="E604" t="s">
        <v>71</v>
      </c>
      <c r="F604" s="2">
        <f t="shared" si="44"/>
        <v>49310</v>
      </c>
      <c r="G604" s="2">
        <f t="shared" si="43"/>
        <v>49340</v>
      </c>
      <c r="H604" s="3" t="str">
        <f t="shared" si="45"/>
        <v>INSERT INTO temporalidad VALUES (602,'49310','Mes','Mensual','49310','49340');</v>
      </c>
    </row>
    <row r="605" spans="1:8" x14ac:dyDescent="0.25">
      <c r="A605">
        <f t="shared" si="47"/>
        <v>27</v>
      </c>
      <c r="B605">
        <f t="shared" si="46"/>
        <v>603</v>
      </c>
      <c r="C605" s="4">
        <v>49341</v>
      </c>
      <c r="D605" t="s">
        <v>70</v>
      </c>
      <c r="E605" t="s">
        <v>71</v>
      </c>
      <c r="F605" s="2">
        <f t="shared" si="44"/>
        <v>49341</v>
      </c>
      <c r="G605" s="2">
        <f t="shared" si="43"/>
        <v>49368</v>
      </c>
      <c r="H605" s="3" t="str">
        <f t="shared" si="45"/>
        <v>INSERT INTO temporalidad VALUES (603,'49341','Mes','Mensual','49341','49368');</v>
      </c>
    </row>
    <row r="606" spans="1:8" x14ac:dyDescent="0.25">
      <c r="A606">
        <f t="shared" si="47"/>
        <v>30</v>
      </c>
      <c r="B606">
        <f t="shared" si="46"/>
        <v>604</v>
      </c>
      <c r="C606" s="4">
        <v>49369</v>
      </c>
      <c r="D606" t="s">
        <v>70</v>
      </c>
      <c r="E606" t="s">
        <v>71</v>
      </c>
      <c r="F606" s="2">
        <f t="shared" si="44"/>
        <v>49369</v>
      </c>
      <c r="G606" s="2">
        <f t="shared" si="43"/>
        <v>49399</v>
      </c>
      <c r="H606" s="3" t="str">
        <f t="shared" si="45"/>
        <v>INSERT INTO temporalidad VALUES (604,'49369','Mes','Mensual','49369','49399');</v>
      </c>
    </row>
    <row r="607" spans="1:8" x14ac:dyDescent="0.25">
      <c r="A607">
        <f t="shared" si="47"/>
        <v>29</v>
      </c>
      <c r="B607">
        <f t="shared" si="46"/>
        <v>605</v>
      </c>
      <c r="C607" s="4">
        <v>49400</v>
      </c>
      <c r="D607" t="s">
        <v>70</v>
      </c>
      <c r="E607" t="s">
        <v>71</v>
      </c>
      <c r="F607" s="2">
        <f t="shared" si="44"/>
        <v>49400</v>
      </c>
      <c r="G607" s="2">
        <f t="shared" si="43"/>
        <v>49429</v>
      </c>
      <c r="H607" s="3" t="str">
        <f t="shared" si="45"/>
        <v>INSERT INTO temporalidad VALUES (605,'49400','Mes','Mensual','49400','49429');</v>
      </c>
    </row>
    <row r="608" spans="1:8" x14ac:dyDescent="0.25">
      <c r="A608">
        <f t="shared" si="47"/>
        <v>30</v>
      </c>
      <c r="B608">
        <f t="shared" si="46"/>
        <v>606</v>
      </c>
      <c r="C608" s="4">
        <v>49430</v>
      </c>
      <c r="D608" t="s">
        <v>70</v>
      </c>
      <c r="E608" t="s">
        <v>71</v>
      </c>
      <c r="F608" s="2">
        <f t="shared" si="44"/>
        <v>49430</v>
      </c>
      <c r="G608" s="2">
        <f t="shared" si="43"/>
        <v>49460</v>
      </c>
      <c r="H608" s="3" t="str">
        <f t="shared" si="45"/>
        <v>INSERT INTO temporalidad VALUES (606,'49430','Mes','Mensual','49430','49460');</v>
      </c>
    </row>
    <row r="609" spans="1:8" x14ac:dyDescent="0.25">
      <c r="A609">
        <f t="shared" si="47"/>
        <v>29</v>
      </c>
      <c r="B609">
        <f t="shared" si="46"/>
        <v>607</v>
      </c>
      <c r="C609" s="4">
        <v>49461</v>
      </c>
      <c r="D609" t="s">
        <v>70</v>
      </c>
      <c r="E609" t="s">
        <v>71</v>
      </c>
      <c r="F609" s="2">
        <f t="shared" si="44"/>
        <v>49461</v>
      </c>
      <c r="G609" s="2">
        <f t="shared" si="43"/>
        <v>49490</v>
      </c>
      <c r="H609" s="3" t="str">
        <f t="shared" si="45"/>
        <v>INSERT INTO temporalidad VALUES (607,'49461','Mes','Mensual','49461','49490');</v>
      </c>
    </row>
    <row r="610" spans="1:8" x14ac:dyDescent="0.25">
      <c r="A610">
        <f t="shared" si="47"/>
        <v>30</v>
      </c>
      <c r="B610">
        <f t="shared" si="46"/>
        <v>608</v>
      </c>
      <c r="C610" s="4">
        <v>49491</v>
      </c>
      <c r="D610" t="s">
        <v>70</v>
      </c>
      <c r="E610" t="s">
        <v>71</v>
      </c>
      <c r="F610" s="2">
        <f t="shared" si="44"/>
        <v>49491</v>
      </c>
      <c r="G610" s="2">
        <f t="shared" si="43"/>
        <v>49521</v>
      </c>
      <c r="H610" s="3" t="str">
        <f t="shared" si="45"/>
        <v>INSERT INTO temporalidad VALUES (608,'49491','Mes','Mensual','49491','49521');</v>
      </c>
    </row>
    <row r="611" spans="1:8" x14ac:dyDescent="0.25">
      <c r="A611">
        <f t="shared" si="47"/>
        <v>30</v>
      </c>
      <c r="B611">
        <f t="shared" si="46"/>
        <v>609</v>
      </c>
      <c r="C611" s="4">
        <v>49522</v>
      </c>
      <c r="D611" t="s">
        <v>70</v>
      </c>
      <c r="E611" t="s">
        <v>71</v>
      </c>
      <c r="F611" s="2">
        <f t="shared" si="44"/>
        <v>49522</v>
      </c>
      <c r="G611" s="2">
        <f t="shared" si="43"/>
        <v>49552</v>
      </c>
      <c r="H611" s="3" t="str">
        <f t="shared" si="45"/>
        <v>INSERT INTO temporalidad VALUES (609,'49522','Mes','Mensual','49522','49552');</v>
      </c>
    </row>
    <row r="612" spans="1:8" x14ac:dyDescent="0.25">
      <c r="A612">
        <f t="shared" si="47"/>
        <v>29</v>
      </c>
      <c r="B612">
        <f t="shared" si="46"/>
        <v>610</v>
      </c>
      <c r="C612" s="4">
        <v>49553</v>
      </c>
      <c r="D612" t="s">
        <v>70</v>
      </c>
      <c r="E612" t="s">
        <v>71</v>
      </c>
      <c r="F612" s="2">
        <f t="shared" si="44"/>
        <v>49553</v>
      </c>
      <c r="G612" s="2">
        <f t="shared" si="43"/>
        <v>49582</v>
      </c>
      <c r="H612" s="3" t="str">
        <f t="shared" si="45"/>
        <v>INSERT INTO temporalidad VALUES (610,'49553','Mes','Mensual','49553','49582');</v>
      </c>
    </row>
    <row r="613" spans="1:8" x14ac:dyDescent="0.25">
      <c r="A613">
        <f t="shared" si="47"/>
        <v>30</v>
      </c>
      <c r="B613">
        <f t="shared" si="46"/>
        <v>611</v>
      </c>
      <c r="C613" s="4">
        <v>49583</v>
      </c>
      <c r="D613" t="s">
        <v>70</v>
      </c>
      <c r="E613" t="s">
        <v>71</v>
      </c>
      <c r="F613" s="2">
        <f t="shared" si="44"/>
        <v>49583</v>
      </c>
      <c r="G613" s="2">
        <f t="shared" si="43"/>
        <v>49613</v>
      </c>
      <c r="H613" s="3" t="str">
        <f t="shared" si="45"/>
        <v>INSERT INTO temporalidad VALUES (611,'49583','Mes','Mensual','49583','49613');</v>
      </c>
    </row>
    <row r="614" spans="1:8" x14ac:dyDescent="0.25">
      <c r="A614">
        <f t="shared" si="47"/>
        <v>29</v>
      </c>
      <c r="B614">
        <f t="shared" si="46"/>
        <v>612</v>
      </c>
      <c r="C614" s="4">
        <v>49614</v>
      </c>
      <c r="D614" t="s">
        <v>70</v>
      </c>
      <c r="E614" t="s">
        <v>71</v>
      </c>
      <c r="F614" s="2">
        <f t="shared" si="44"/>
        <v>49614</v>
      </c>
      <c r="G614" s="2">
        <f t="shared" si="43"/>
        <v>49643</v>
      </c>
      <c r="H614" s="3" t="str">
        <f t="shared" si="45"/>
        <v>INSERT INTO temporalidad VALUES (612,'49614','Mes','Mensual','49614','49643');</v>
      </c>
    </row>
    <row r="615" spans="1:8" x14ac:dyDescent="0.25">
      <c r="A615">
        <f t="shared" si="47"/>
        <v>30</v>
      </c>
      <c r="B615">
        <f t="shared" si="46"/>
        <v>613</v>
      </c>
      <c r="C615" s="4">
        <v>49644</v>
      </c>
      <c r="D615" t="s">
        <v>70</v>
      </c>
      <c r="E615" t="s">
        <v>71</v>
      </c>
      <c r="F615" s="2">
        <f t="shared" si="44"/>
        <v>49644</v>
      </c>
      <c r="G615" s="2">
        <f t="shared" si="43"/>
        <v>49674</v>
      </c>
      <c r="H615" s="3" t="str">
        <f t="shared" si="45"/>
        <v>INSERT INTO temporalidad VALUES (613,'49644','Mes','Mensual','49644','49674');</v>
      </c>
    </row>
    <row r="616" spans="1:8" x14ac:dyDescent="0.25">
      <c r="A616">
        <f t="shared" si="47"/>
        <v>30</v>
      </c>
      <c r="B616">
        <f t="shared" si="46"/>
        <v>614</v>
      </c>
      <c r="C616" s="4">
        <v>49675</v>
      </c>
      <c r="D616" t="s">
        <v>70</v>
      </c>
      <c r="E616" t="s">
        <v>71</v>
      </c>
      <c r="F616" s="2">
        <f t="shared" si="44"/>
        <v>49675</v>
      </c>
      <c r="G616" s="2">
        <f t="shared" si="43"/>
        <v>49705</v>
      </c>
      <c r="H616" s="3" t="str">
        <f t="shared" si="45"/>
        <v>INSERT INTO temporalidad VALUES (614,'49675','Mes','Mensual','49675','49705');</v>
      </c>
    </row>
    <row r="617" spans="1:8" x14ac:dyDescent="0.25">
      <c r="A617">
        <f t="shared" si="47"/>
        <v>27</v>
      </c>
      <c r="B617">
        <f t="shared" si="46"/>
        <v>615</v>
      </c>
      <c r="C617" s="4">
        <v>49706</v>
      </c>
      <c r="D617" t="s">
        <v>70</v>
      </c>
      <c r="E617" t="s">
        <v>71</v>
      </c>
      <c r="F617" s="2">
        <f t="shared" si="44"/>
        <v>49706</v>
      </c>
      <c r="G617" s="2">
        <f t="shared" si="43"/>
        <v>49733</v>
      </c>
      <c r="H617" s="3" t="str">
        <f t="shared" si="45"/>
        <v>INSERT INTO temporalidad VALUES (615,'49706','Mes','Mensual','49706','49733');</v>
      </c>
    </row>
    <row r="618" spans="1:8" x14ac:dyDescent="0.25">
      <c r="A618">
        <f t="shared" si="47"/>
        <v>30</v>
      </c>
      <c r="B618">
        <f t="shared" si="46"/>
        <v>616</v>
      </c>
      <c r="C618" s="4">
        <v>49735</v>
      </c>
      <c r="D618" t="s">
        <v>70</v>
      </c>
      <c r="E618" t="s">
        <v>71</v>
      </c>
      <c r="F618" s="2">
        <f t="shared" si="44"/>
        <v>49735</v>
      </c>
      <c r="G618" s="2">
        <f t="shared" si="43"/>
        <v>49765</v>
      </c>
      <c r="H618" s="3" t="str">
        <f t="shared" si="45"/>
        <v>INSERT INTO temporalidad VALUES (616,'49735','Mes','Mensual','49735','49765');</v>
      </c>
    </row>
    <row r="619" spans="1:8" x14ac:dyDescent="0.25">
      <c r="A619">
        <f t="shared" si="47"/>
        <v>29</v>
      </c>
      <c r="B619">
        <f t="shared" si="46"/>
        <v>617</v>
      </c>
      <c r="C619" s="4">
        <v>49766</v>
      </c>
      <c r="D619" t="s">
        <v>70</v>
      </c>
      <c r="E619" t="s">
        <v>71</v>
      </c>
      <c r="F619" s="2">
        <f t="shared" si="44"/>
        <v>49766</v>
      </c>
      <c r="G619" s="2">
        <f t="shared" si="43"/>
        <v>49795</v>
      </c>
      <c r="H619" s="3" t="str">
        <f t="shared" si="45"/>
        <v>INSERT INTO temporalidad VALUES (617,'49766','Mes','Mensual','49766','49795');</v>
      </c>
    </row>
    <row r="620" spans="1:8" x14ac:dyDescent="0.25">
      <c r="A620">
        <f t="shared" si="47"/>
        <v>30</v>
      </c>
      <c r="B620">
        <f t="shared" si="46"/>
        <v>618</v>
      </c>
      <c r="C620" s="4">
        <v>49796</v>
      </c>
      <c r="D620" t="s">
        <v>70</v>
      </c>
      <c r="E620" t="s">
        <v>71</v>
      </c>
      <c r="F620" s="2">
        <f t="shared" si="44"/>
        <v>49796</v>
      </c>
      <c r="G620" s="2">
        <f t="shared" si="43"/>
        <v>49826</v>
      </c>
      <c r="H620" s="3" t="str">
        <f t="shared" si="45"/>
        <v>INSERT INTO temporalidad VALUES (618,'49796','Mes','Mensual','49796','49826');</v>
      </c>
    </row>
    <row r="621" spans="1:8" x14ac:dyDescent="0.25">
      <c r="A621">
        <f t="shared" si="47"/>
        <v>29</v>
      </c>
      <c r="B621">
        <f t="shared" si="46"/>
        <v>619</v>
      </c>
      <c r="C621" s="4">
        <v>49827</v>
      </c>
      <c r="D621" t="s">
        <v>70</v>
      </c>
      <c r="E621" t="s">
        <v>71</v>
      </c>
      <c r="F621" s="2">
        <f t="shared" si="44"/>
        <v>49827</v>
      </c>
      <c r="G621" s="2">
        <f t="shared" si="43"/>
        <v>49856</v>
      </c>
      <c r="H621" s="3" t="str">
        <f t="shared" si="45"/>
        <v>INSERT INTO temporalidad VALUES (619,'49827','Mes','Mensual','49827','49856');</v>
      </c>
    </row>
    <row r="622" spans="1:8" x14ac:dyDescent="0.25">
      <c r="A622">
        <f t="shared" si="47"/>
        <v>30</v>
      </c>
      <c r="B622">
        <f t="shared" si="46"/>
        <v>620</v>
      </c>
      <c r="C622" s="4">
        <v>49857</v>
      </c>
      <c r="D622" t="s">
        <v>70</v>
      </c>
      <c r="E622" t="s">
        <v>71</v>
      </c>
      <c r="F622" s="2">
        <f t="shared" si="44"/>
        <v>49857</v>
      </c>
      <c r="G622" s="2">
        <f t="shared" si="43"/>
        <v>49887</v>
      </c>
      <c r="H622" s="3" t="str">
        <f t="shared" si="45"/>
        <v>INSERT INTO temporalidad VALUES (620,'49857','Mes','Mensual','49857','49887');</v>
      </c>
    </row>
    <row r="623" spans="1:8" x14ac:dyDescent="0.25">
      <c r="A623">
        <f t="shared" si="47"/>
        <v>30</v>
      </c>
      <c r="B623">
        <f t="shared" si="46"/>
        <v>621</v>
      </c>
      <c r="C623" s="4">
        <v>49888</v>
      </c>
      <c r="D623" t="s">
        <v>70</v>
      </c>
      <c r="E623" t="s">
        <v>71</v>
      </c>
      <c r="F623" s="2">
        <f t="shared" si="44"/>
        <v>49888</v>
      </c>
      <c r="G623" s="2">
        <f t="shared" si="43"/>
        <v>49918</v>
      </c>
      <c r="H623" s="3" t="str">
        <f t="shared" si="45"/>
        <v>INSERT INTO temporalidad VALUES (621,'49888','Mes','Mensual','49888','49918');</v>
      </c>
    </row>
    <row r="624" spans="1:8" x14ac:dyDescent="0.25">
      <c r="A624">
        <f t="shared" si="47"/>
        <v>29</v>
      </c>
      <c r="B624">
        <f t="shared" si="46"/>
        <v>622</v>
      </c>
      <c r="C624" s="4">
        <v>49919</v>
      </c>
      <c r="D624" t="s">
        <v>70</v>
      </c>
      <c r="E624" t="s">
        <v>71</v>
      </c>
      <c r="F624" s="2">
        <f t="shared" si="44"/>
        <v>49919</v>
      </c>
      <c r="G624" s="2">
        <f t="shared" si="43"/>
        <v>49948</v>
      </c>
      <c r="H624" s="3" t="str">
        <f t="shared" si="45"/>
        <v>INSERT INTO temporalidad VALUES (622,'49919','Mes','Mensual','49919','49948');</v>
      </c>
    </row>
    <row r="625" spans="1:8" x14ac:dyDescent="0.25">
      <c r="A625">
        <f t="shared" si="47"/>
        <v>30</v>
      </c>
      <c r="B625">
        <f t="shared" si="46"/>
        <v>623</v>
      </c>
      <c r="C625" s="4">
        <v>49949</v>
      </c>
      <c r="D625" t="s">
        <v>70</v>
      </c>
      <c r="E625" t="s">
        <v>71</v>
      </c>
      <c r="F625" s="2">
        <f t="shared" si="44"/>
        <v>49949</v>
      </c>
      <c r="G625" s="2">
        <f t="shared" si="43"/>
        <v>49979</v>
      </c>
      <c r="H625" s="3" t="str">
        <f t="shared" si="45"/>
        <v>INSERT INTO temporalidad VALUES (623,'49949','Mes','Mensual','49949','49979');</v>
      </c>
    </row>
    <row r="626" spans="1:8" x14ac:dyDescent="0.25">
      <c r="A626">
        <f t="shared" si="47"/>
        <v>29</v>
      </c>
      <c r="B626">
        <f t="shared" si="46"/>
        <v>624</v>
      </c>
      <c r="C626" s="4">
        <v>49980</v>
      </c>
      <c r="D626" t="s">
        <v>70</v>
      </c>
      <c r="E626" t="s">
        <v>71</v>
      </c>
      <c r="F626" s="2">
        <f t="shared" si="44"/>
        <v>49980</v>
      </c>
      <c r="G626" s="2">
        <f t="shared" si="43"/>
        <v>50009</v>
      </c>
      <c r="H626" s="3" t="str">
        <f t="shared" si="45"/>
        <v>INSERT INTO temporalidad VALUES (624,'49980','Mes','Mensual','49980','50009');</v>
      </c>
    </row>
    <row r="627" spans="1:8" x14ac:dyDescent="0.25">
      <c r="A627">
        <f t="shared" si="47"/>
        <v>30</v>
      </c>
      <c r="B627">
        <f t="shared" si="46"/>
        <v>625</v>
      </c>
      <c r="C627" s="4">
        <v>50010</v>
      </c>
      <c r="D627" t="s">
        <v>70</v>
      </c>
      <c r="E627" t="s">
        <v>71</v>
      </c>
      <c r="F627" s="2">
        <f t="shared" si="44"/>
        <v>50010</v>
      </c>
      <c r="G627" s="2">
        <f t="shared" si="43"/>
        <v>50040</v>
      </c>
      <c r="H627" s="3" t="str">
        <f t="shared" si="45"/>
        <v>INSERT INTO temporalidad VALUES (625,'50010','Mes','Mensual','50010','50040');</v>
      </c>
    </row>
    <row r="628" spans="1:8" x14ac:dyDescent="0.25">
      <c r="A628">
        <f t="shared" si="47"/>
        <v>30</v>
      </c>
      <c r="B628">
        <f t="shared" si="46"/>
        <v>626</v>
      </c>
      <c r="C628" s="4">
        <v>50041</v>
      </c>
      <c r="D628" t="s">
        <v>70</v>
      </c>
      <c r="E628" t="s">
        <v>71</v>
      </c>
      <c r="F628" s="2">
        <f t="shared" si="44"/>
        <v>50041</v>
      </c>
      <c r="G628" s="2">
        <f t="shared" si="43"/>
        <v>50071</v>
      </c>
      <c r="H628" s="3" t="str">
        <f t="shared" si="45"/>
        <v>INSERT INTO temporalidad VALUES (626,'50041','Mes','Mensual','50041','50071');</v>
      </c>
    </row>
    <row r="629" spans="1:8" x14ac:dyDescent="0.25">
      <c r="A629">
        <f t="shared" si="47"/>
        <v>27</v>
      </c>
      <c r="B629">
        <f t="shared" si="46"/>
        <v>627</v>
      </c>
      <c r="C629" s="4">
        <v>50072</v>
      </c>
      <c r="D629" t="s">
        <v>70</v>
      </c>
      <c r="E629" t="s">
        <v>71</v>
      </c>
      <c r="F629" s="2">
        <f t="shared" si="44"/>
        <v>50072</v>
      </c>
      <c r="G629" s="2">
        <f t="shared" si="43"/>
        <v>50099</v>
      </c>
      <c r="H629" s="3" t="str">
        <f t="shared" si="45"/>
        <v>INSERT INTO temporalidad VALUES (627,'50072','Mes','Mensual','50072','50099');</v>
      </c>
    </row>
    <row r="630" spans="1:8" x14ac:dyDescent="0.25">
      <c r="A630">
        <f t="shared" si="47"/>
        <v>30</v>
      </c>
      <c r="B630">
        <f t="shared" si="46"/>
        <v>628</v>
      </c>
      <c r="C630" s="4">
        <v>50100</v>
      </c>
      <c r="D630" t="s">
        <v>70</v>
      </c>
      <c r="E630" t="s">
        <v>71</v>
      </c>
      <c r="F630" s="2">
        <f t="shared" si="44"/>
        <v>50100</v>
      </c>
      <c r="G630" s="2">
        <f t="shared" si="43"/>
        <v>50130</v>
      </c>
      <c r="H630" s="3" t="str">
        <f t="shared" si="45"/>
        <v>INSERT INTO temporalidad VALUES (628,'50100','Mes','Mensual','50100','50130');</v>
      </c>
    </row>
    <row r="631" spans="1:8" x14ac:dyDescent="0.25">
      <c r="A631">
        <f t="shared" si="47"/>
        <v>29</v>
      </c>
      <c r="B631">
        <f t="shared" si="46"/>
        <v>629</v>
      </c>
      <c r="C631" s="4">
        <v>50131</v>
      </c>
      <c r="D631" t="s">
        <v>70</v>
      </c>
      <c r="E631" t="s">
        <v>71</v>
      </c>
      <c r="F631" s="2">
        <f t="shared" si="44"/>
        <v>50131</v>
      </c>
      <c r="G631" s="2">
        <f t="shared" si="43"/>
        <v>50160</v>
      </c>
      <c r="H631" s="3" t="str">
        <f t="shared" si="45"/>
        <v>INSERT INTO temporalidad VALUES (629,'50131','Mes','Mensual','50131','50160');</v>
      </c>
    </row>
    <row r="632" spans="1:8" x14ac:dyDescent="0.25">
      <c r="A632">
        <f t="shared" si="47"/>
        <v>30</v>
      </c>
      <c r="B632">
        <f t="shared" si="46"/>
        <v>630</v>
      </c>
      <c r="C632" s="4">
        <v>50161</v>
      </c>
      <c r="D632" t="s">
        <v>70</v>
      </c>
      <c r="E632" t="s">
        <v>71</v>
      </c>
      <c r="F632" s="2">
        <f t="shared" si="44"/>
        <v>50161</v>
      </c>
      <c r="G632" s="2">
        <f t="shared" si="43"/>
        <v>50191</v>
      </c>
      <c r="H632" s="3" t="str">
        <f t="shared" si="45"/>
        <v>INSERT INTO temporalidad VALUES (630,'50161','Mes','Mensual','50161','50191');</v>
      </c>
    </row>
    <row r="633" spans="1:8" x14ac:dyDescent="0.25">
      <c r="A633">
        <f t="shared" si="47"/>
        <v>29</v>
      </c>
      <c r="B633">
        <f t="shared" si="46"/>
        <v>631</v>
      </c>
      <c r="C633" s="4">
        <v>50192</v>
      </c>
      <c r="D633" t="s">
        <v>70</v>
      </c>
      <c r="E633" t="s">
        <v>71</v>
      </c>
      <c r="F633" s="2">
        <f t="shared" si="44"/>
        <v>50192</v>
      </c>
      <c r="G633" s="2">
        <f t="shared" si="43"/>
        <v>50221</v>
      </c>
      <c r="H633" s="3" t="str">
        <f t="shared" si="45"/>
        <v>INSERT INTO temporalidad VALUES (631,'50192','Mes','Mensual','50192','50221');</v>
      </c>
    </row>
    <row r="634" spans="1:8" x14ac:dyDescent="0.25">
      <c r="A634">
        <f t="shared" si="47"/>
        <v>30</v>
      </c>
      <c r="B634">
        <f t="shared" si="46"/>
        <v>632</v>
      </c>
      <c r="C634" s="4">
        <v>50222</v>
      </c>
      <c r="D634" t="s">
        <v>70</v>
      </c>
      <c r="E634" t="s">
        <v>71</v>
      </c>
      <c r="F634" s="2">
        <f t="shared" si="44"/>
        <v>50222</v>
      </c>
      <c r="G634" s="2">
        <f t="shared" si="43"/>
        <v>50252</v>
      </c>
      <c r="H634" s="3" t="str">
        <f t="shared" si="45"/>
        <v>INSERT INTO temporalidad VALUES (632,'50222','Mes','Mensual','50222','50252');</v>
      </c>
    </row>
    <row r="635" spans="1:8" x14ac:dyDescent="0.25">
      <c r="A635">
        <f t="shared" si="47"/>
        <v>30</v>
      </c>
      <c r="B635">
        <f t="shared" si="46"/>
        <v>633</v>
      </c>
      <c r="C635" s="4">
        <v>50253</v>
      </c>
      <c r="D635" t="s">
        <v>70</v>
      </c>
      <c r="E635" t="s">
        <v>71</v>
      </c>
      <c r="F635" s="2">
        <f t="shared" si="44"/>
        <v>50253</v>
      </c>
      <c r="G635" s="2">
        <f t="shared" si="43"/>
        <v>50283</v>
      </c>
      <c r="H635" s="3" t="str">
        <f t="shared" si="45"/>
        <v>INSERT INTO temporalidad VALUES (633,'50253','Mes','Mensual','50253','50283');</v>
      </c>
    </row>
    <row r="636" spans="1:8" x14ac:dyDescent="0.25">
      <c r="A636">
        <f t="shared" si="47"/>
        <v>29</v>
      </c>
      <c r="B636">
        <f t="shared" si="46"/>
        <v>634</v>
      </c>
      <c r="C636" s="4">
        <v>50284</v>
      </c>
      <c r="D636" t="s">
        <v>70</v>
      </c>
      <c r="E636" t="s">
        <v>71</v>
      </c>
      <c r="F636" s="2">
        <f t="shared" si="44"/>
        <v>50284</v>
      </c>
      <c r="G636" s="2">
        <f t="shared" si="43"/>
        <v>50313</v>
      </c>
      <c r="H636" s="3" t="str">
        <f t="shared" si="45"/>
        <v>INSERT INTO temporalidad VALUES (634,'50284','Mes','Mensual','50284','50313');</v>
      </c>
    </row>
    <row r="637" spans="1:8" x14ac:dyDescent="0.25">
      <c r="A637">
        <f t="shared" si="47"/>
        <v>30</v>
      </c>
      <c r="B637">
        <f t="shared" si="46"/>
        <v>635</v>
      </c>
      <c r="C637" s="4">
        <v>50314</v>
      </c>
      <c r="D637" t="s">
        <v>70</v>
      </c>
      <c r="E637" t="s">
        <v>71</v>
      </c>
      <c r="F637" s="2">
        <f t="shared" si="44"/>
        <v>50314</v>
      </c>
      <c r="G637" s="2">
        <f t="shared" si="43"/>
        <v>50344</v>
      </c>
      <c r="H637" s="3" t="str">
        <f t="shared" si="45"/>
        <v>INSERT INTO temporalidad VALUES (635,'50314','Mes','Mensual','50314','50344');</v>
      </c>
    </row>
    <row r="638" spans="1:8" x14ac:dyDescent="0.25">
      <c r="A638">
        <f t="shared" si="47"/>
        <v>29</v>
      </c>
      <c r="B638">
        <f t="shared" si="46"/>
        <v>636</v>
      </c>
      <c r="C638" s="4">
        <v>50345</v>
      </c>
      <c r="D638" t="s">
        <v>70</v>
      </c>
      <c r="E638" t="s">
        <v>71</v>
      </c>
      <c r="F638" s="2">
        <f t="shared" si="44"/>
        <v>50345</v>
      </c>
      <c r="G638" s="2">
        <f t="shared" si="43"/>
        <v>50374</v>
      </c>
      <c r="H638" s="3" t="str">
        <f t="shared" si="45"/>
        <v>INSERT INTO temporalidad VALUES (636,'50345','Mes','Mensual','50345','50374');</v>
      </c>
    </row>
    <row r="639" spans="1:8" x14ac:dyDescent="0.25">
      <c r="A639">
        <f t="shared" si="47"/>
        <v>30</v>
      </c>
      <c r="B639">
        <f t="shared" si="46"/>
        <v>637</v>
      </c>
      <c r="C639" s="4">
        <v>50375</v>
      </c>
      <c r="D639" t="s">
        <v>70</v>
      </c>
      <c r="E639" t="s">
        <v>71</v>
      </c>
      <c r="F639" s="2">
        <f t="shared" si="44"/>
        <v>50375</v>
      </c>
      <c r="G639" s="2">
        <f t="shared" si="43"/>
        <v>50405</v>
      </c>
      <c r="H639" s="3" t="str">
        <f t="shared" si="45"/>
        <v>INSERT INTO temporalidad VALUES (637,'50375','Mes','Mensual','50375','50405');</v>
      </c>
    </row>
    <row r="640" spans="1:8" x14ac:dyDescent="0.25">
      <c r="A640">
        <f t="shared" si="47"/>
        <v>30</v>
      </c>
      <c r="B640">
        <f t="shared" si="46"/>
        <v>638</v>
      </c>
      <c r="C640" s="4">
        <v>50406</v>
      </c>
      <c r="D640" t="s">
        <v>70</v>
      </c>
      <c r="E640" t="s">
        <v>71</v>
      </c>
      <c r="F640" s="2">
        <f t="shared" si="44"/>
        <v>50406</v>
      </c>
      <c r="G640" s="2">
        <f t="shared" ref="G640:G703" si="48">+F640+A640</f>
        <v>50436</v>
      </c>
      <c r="H640" s="3" t="str">
        <f t="shared" si="45"/>
        <v>INSERT INTO temporalidad VALUES (638,'50406','Mes','Mensual','50406','50436');</v>
      </c>
    </row>
    <row r="641" spans="1:8" x14ac:dyDescent="0.25">
      <c r="A641">
        <f t="shared" si="47"/>
        <v>27</v>
      </c>
      <c r="B641">
        <f t="shared" si="46"/>
        <v>639</v>
      </c>
      <c r="C641" s="4">
        <v>50437</v>
      </c>
      <c r="D641" t="s">
        <v>70</v>
      </c>
      <c r="E641" t="s">
        <v>71</v>
      </c>
      <c r="F641" s="2">
        <f t="shared" si="44"/>
        <v>50437</v>
      </c>
      <c r="G641" s="2">
        <f t="shared" si="48"/>
        <v>50464</v>
      </c>
      <c r="H641" s="3" t="str">
        <f t="shared" si="45"/>
        <v>INSERT INTO temporalidad VALUES (639,'50437','Mes','Mensual','50437','50464');</v>
      </c>
    </row>
    <row r="642" spans="1:8" x14ac:dyDescent="0.25">
      <c r="A642">
        <f t="shared" si="47"/>
        <v>30</v>
      </c>
      <c r="B642">
        <f t="shared" si="46"/>
        <v>640</v>
      </c>
      <c r="C642" s="4">
        <v>50465</v>
      </c>
      <c r="D642" t="s">
        <v>70</v>
      </c>
      <c r="E642" t="s">
        <v>71</v>
      </c>
      <c r="F642" s="2">
        <f t="shared" ref="F642:F705" si="49">+MIN(C642)</f>
        <v>50465</v>
      </c>
      <c r="G642" s="2">
        <f t="shared" si="48"/>
        <v>50495</v>
      </c>
      <c r="H642" s="3" t="str">
        <f t="shared" si="45"/>
        <v>INSERT INTO temporalidad VALUES (640,'50465','Mes','Mensual','50465','50495');</v>
      </c>
    </row>
    <row r="643" spans="1:8" x14ac:dyDescent="0.25">
      <c r="A643">
        <f t="shared" si="47"/>
        <v>29</v>
      </c>
      <c r="B643">
        <f t="shared" si="46"/>
        <v>641</v>
      </c>
      <c r="C643" s="4">
        <v>50496</v>
      </c>
      <c r="D643" t="s">
        <v>70</v>
      </c>
      <c r="E643" t="s">
        <v>71</v>
      </c>
      <c r="F643" s="2">
        <f t="shared" si="49"/>
        <v>50496</v>
      </c>
      <c r="G643" s="2">
        <f t="shared" si="48"/>
        <v>50525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(641,'50496','Mes','Mensual','50496','50525');</v>
      </c>
    </row>
    <row r="644" spans="1:8" x14ac:dyDescent="0.25">
      <c r="A644">
        <f t="shared" si="47"/>
        <v>30</v>
      </c>
      <c r="B644">
        <f t="shared" si="46"/>
        <v>642</v>
      </c>
      <c r="C644" s="4">
        <v>50526</v>
      </c>
      <c r="D644" t="s">
        <v>70</v>
      </c>
      <c r="E644" t="s">
        <v>71</v>
      </c>
      <c r="F644" s="2">
        <f t="shared" si="49"/>
        <v>50526</v>
      </c>
      <c r="G644" s="2">
        <f t="shared" si="48"/>
        <v>50556</v>
      </c>
      <c r="H644" s="3" t="str">
        <f t="shared" si="50"/>
        <v>INSERT INTO temporalidad VALUES (642,'50526','Mes','Mensual','50526','50556');</v>
      </c>
    </row>
    <row r="645" spans="1:8" x14ac:dyDescent="0.25">
      <c r="A645">
        <f t="shared" si="47"/>
        <v>29</v>
      </c>
      <c r="B645">
        <f t="shared" ref="B645:B708" si="51">+B644+1</f>
        <v>643</v>
      </c>
      <c r="C645" s="4">
        <v>50557</v>
      </c>
      <c r="D645" t="s">
        <v>70</v>
      </c>
      <c r="E645" t="s">
        <v>71</v>
      </c>
      <c r="F645" s="2">
        <f t="shared" si="49"/>
        <v>50557</v>
      </c>
      <c r="G645" s="2">
        <f t="shared" si="48"/>
        <v>50586</v>
      </c>
      <c r="H645" s="3" t="str">
        <f t="shared" si="50"/>
        <v>INSERT INTO temporalidad VALUES (643,'50557','Mes','Mensual','50557','50586');</v>
      </c>
    </row>
    <row r="646" spans="1:8" x14ac:dyDescent="0.25">
      <c r="A646">
        <f t="shared" si="47"/>
        <v>30</v>
      </c>
      <c r="B646">
        <f t="shared" si="51"/>
        <v>644</v>
      </c>
      <c r="C646" s="4">
        <v>50587</v>
      </c>
      <c r="D646" t="s">
        <v>70</v>
      </c>
      <c r="E646" t="s">
        <v>71</v>
      </c>
      <c r="F646" s="2">
        <f t="shared" si="49"/>
        <v>50587</v>
      </c>
      <c r="G646" s="2">
        <f t="shared" si="48"/>
        <v>50617</v>
      </c>
      <c r="H646" s="3" t="str">
        <f t="shared" si="50"/>
        <v>INSERT INTO temporalidad VALUES (644,'50587','Mes','Mensual','50587','50617');</v>
      </c>
    </row>
    <row r="647" spans="1:8" x14ac:dyDescent="0.25">
      <c r="A647">
        <f t="shared" si="47"/>
        <v>30</v>
      </c>
      <c r="B647">
        <f t="shared" si="51"/>
        <v>645</v>
      </c>
      <c r="C647" s="4">
        <v>50618</v>
      </c>
      <c r="D647" t="s">
        <v>70</v>
      </c>
      <c r="E647" t="s">
        <v>71</v>
      </c>
      <c r="F647" s="2">
        <f t="shared" si="49"/>
        <v>50618</v>
      </c>
      <c r="G647" s="2">
        <f t="shared" si="48"/>
        <v>50648</v>
      </c>
      <c r="H647" s="3" t="str">
        <f t="shared" si="50"/>
        <v>INSERT INTO temporalidad VALUES (645,'50618','Mes','Mensual','50618','50648');</v>
      </c>
    </row>
    <row r="648" spans="1:8" x14ac:dyDescent="0.25">
      <c r="A648">
        <f t="shared" si="47"/>
        <v>29</v>
      </c>
      <c r="B648">
        <f t="shared" si="51"/>
        <v>646</v>
      </c>
      <c r="C648" s="4">
        <v>50649</v>
      </c>
      <c r="D648" t="s">
        <v>70</v>
      </c>
      <c r="E648" t="s">
        <v>71</v>
      </c>
      <c r="F648" s="2">
        <f t="shared" si="49"/>
        <v>50649</v>
      </c>
      <c r="G648" s="2">
        <f t="shared" si="48"/>
        <v>50678</v>
      </c>
      <c r="H648" s="3" t="str">
        <f t="shared" si="50"/>
        <v>INSERT INTO temporalidad VALUES (646,'50649','Mes','Mensual','50649','50678');</v>
      </c>
    </row>
    <row r="649" spans="1:8" x14ac:dyDescent="0.25">
      <c r="A649">
        <f t="shared" si="47"/>
        <v>30</v>
      </c>
      <c r="B649">
        <f t="shared" si="51"/>
        <v>647</v>
      </c>
      <c r="C649" s="4">
        <v>50679</v>
      </c>
      <c r="D649" t="s">
        <v>70</v>
      </c>
      <c r="E649" t="s">
        <v>71</v>
      </c>
      <c r="F649" s="2">
        <f t="shared" si="49"/>
        <v>50679</v>
      </c>
      <c r="G649" s="2">
        <f t="shared" si="48"/>
        <v>50709</v>
      </c>
      <c r="H649" s="3" t="str">
        <f t="shared" si="50"/>
        <v>INSERT INTO temporalidad VALUES (647,'50679','Mes','Mensual','50679','50709');</v>
      </c>
    </row>
    <row r="650" spans="1:8" x14ac:dyDescent="0.25">
      <c r="A650">
        <f t="shared" si="47"/>
        <v>29</v>
      </c>
      <c r="B650">
        <f t="shared" si="51"/>
        <v>648</v>
      </c>
      <c r="C650" s="4">
        <v>50710</v>
      </c>
      <c r="D650" t="s">
        <v>70</v>
      </c>
      <c r="E650" t="s">
        <v>71</v>
      </c>
      <c r="F650" s="2">
        <f t="shared" si="49"/>
        <v>50710</v>
      </c>
      <c r="G650" s="2">
        <f t="shared" si="48"/>
        <v>50739</v>
      </c>
      <c r="H650" s="3" t="str">
        <f t="shared" si="50"/>
        <v>INSERT INTO temporalidad VALUES (648,'50710','Mes','Mensual','50710','50739');</v>
      </c>
    </row>
    <row r="651" spans="1:8" x14ac:dyDescent="0.25">
      <c r="A651">
        <f t="shared" si="47"/>
        <v>30</v>
      </c>
      <c r="B651">
        <f t="shared" si="51"/>
        <v>649</v>
      </c>
      <c r="C651" s="4">
        <v>50740</v>
      </c>
      <c r="D651" t="s">
        <v>70</v>
      </c>
      <c r="E651" t="s">
        <v>71</v>
      </c>
      <c r="F651" s="2">
        <f t="shared" si="49"/>
        <v>50740</v>
      </c>
      <c r="G651" s="2">
        <f t="shared" si="48"/>
        <v>50770</v>
      </c>
      <c r="H651" s="3" t="str">
        <f t="shared" si="50"/>
        <v>INSERT INTO temporalidad VALUES (649,'50740','Mes','Mensual','50740','50770');</v>
      </c>
    </row>
    <row r="652" spans="1:8" x14ac:dyDescent="0.25">
      <c r="A652">
        <f t="shared" si="47"/>
        <v>30</v>
      </c>
      <c r="B652">
        <f t="shared" si="51"/>
        <v>650</v>
      </c>
      <c r="C652" s="4">
        <v>50771</v>
      </c>
      <c r="D652" t="s">
        <v>70</v>
      </c>
      <c r="E652" t="s">
        <v>71</v>
      </c>
      <c r="F652" s="2">
        <f t="shared" si="49"/>
        <v>50771</v>
      </c>
      <c r="G652" s="2">
        <f t="shared" si="48"/>
        <v>50801</v>
      </c>
      <c r="H652" s="3" t="str">
        <f t="shared" si="50"/>
        <v>INSERT INTO temporalidad VALUES (650,'50771','Mes','Mensual','50771','50801');</v>
      </c>
    </row>
    <row r="653" spans="1:8" x14ac:dyDescent="0.25">
      <c r="A653">
        <f t="shared" ref="A653:A716" si="52">+A641</f>
        <v>27</v>
      </c>
      <c r="B653">
        <f t="shared" si="51"/>
        <v>651</v>
      </c>
      <c r="C653" s="4">
        <v>50802</v>
      </c>
      <c r="D653" t="s">
        <v>70</v>
      </c>
      <c r="E653" t="s">
        <v>71</v>
      </c>
      <c r="F653" s="2">
        <f t="shared" si="49"/>
        <v>50802</v>
      </c>
      <c r="G653" s="2">
        <f t="shared" si="48"/>
        <v>50829</v>
      </c>
      <c r="H653" s="3" t="str">
        <f t="shared" si="50"/>
        <v>INSERT INTO temporalidad VALUES (651,'50802','Mes','Mensual','50802','50829');</v>
      </c>
    </row>
    <row r="654" spans="1:8" x14ac:dyDescent="0.25">
      <c r="A654">
        <f t="shared" si="52"/>
        <v>30</v>
      </c>
      <c r="B654">
        <f t="shared" si="51"/>
        <v>652</v>
      </c>
      <c r="C654" s="4">
        <v>50830</v>
      </c>
      <c r="D654" t="s">
        <v>70</v>
      </c>
      <c r="E654" t="s">
        <v>71</v>
      </c>
      <c r="F654" s="2">
        <f t="shared" si="49"/>
        <v>50830</v>
      </c>
      <c r="G654" s="2">
        <f t="shared" si="48"/>
        <v>50860</v>
      </c>
      <c r="H654" s="3" t="str">
        <f t="shared" si="50"/>
        <v>INSERT INTO temporalidad VALUES (652,'50830','Mes','Mensual','50830','50860');</v>
      </c>
    </row>
    <row r="655" spans="1:8" x14ac:dyDescent="0.25">
      <c r="A655">
        <f t="shared" si="52"/>
        <v>29</v>
      </c>
      <c r="B655">
        <f t="shared" si="51"/>
        <v>653</v>
      </c>
      <c r="C655" s="4">
        <v>50861</v>
      </c>
      <c r="D655" t="s">
        <v>70</v>
      </c>
      <c r="E655" t="s">
        <v>71</v>
      </c>
      <c r="F655" s="2">
        <f t="shared" si="49"/>
        <v>50861</v>
      </c>
      <c r="G655" s="2">
        <f t="shared" si="48"/>
        <v>50890</v>
      </c>
      <c r="H655" s="3" t="str">
        <f t="shared" si="50"/>
        <v>INSERT INTO temporalidad VALUES (653,'50861','Mes','Mensual','50861','50890');</v>
      </c>
    </row>
    <row r="656" spans="1:8" x14ac:dyDescent="0.25">
      <c r="A656">
        <f t="shared" si="52"/>
        <v>30</v>
      </c>
      <c r="B656">
        <f t="shared" si="51"/>
        <v>654</v>
      </c>
      <c r="C656" s="4">
        <v>50891</v>
      </c>
      <c r="D656" t="s">
        <v>70</v>
      </c>
      <c r="E656" t="s">
        <v>71</v>
      </c>
      <c r="F656" s="2">
        <f t="shared" si="49"/>
        <v>50891</v>
      </c>
      <c r="G656" s="2">
        <f t="shared" si="48"/>
        <v>50921</v>
      </c>
      <c r="H656" s="3" t="str">
        <f t="shared" si="50"/>
        <v>INSERT INTO temporalidad VALUES (654,'50891','Mes','Mensual','50891','50921');</v>
      </c>
    </row>
    <row r="657" spans="1:8" x14ac:dyDescent="0.25">
      <c r="A657">
        <f t="shared" si="52"/>
        <v>29</v>
      </c>
      <c r="B657">
        <f t="shared" si="51"/>
        <v>655</v>
      </c>
      <c r="C657" s="4">
        <v>50922</v>
      </c>
      <c r="D657" t="s">
        <v>70</v>
      </c>
      <c r="E657" t="s">
        <v>71</v>
      </c>
      <c r="F657" s="2">
        <f t="shared" si="49"/>
        <v>50922</v>
      </c>
      <c r="G657" s="2">
        <f t="shared" si="48"/>
        <v>50951</v>
      </c>
      <c r="H657" s="3" t="str">
        <f t="shared" si="50"/>
        <v>INSERT INTO temporalidad VALUES (655,'50922','Mes','Mensual','50922','50951');</v>
      </c>
    </row>
    <row r="658" spans="1:8" x14ac:dyDescent="0.25">
      <c r="A658">
        <f t="shared" si="52"/>
        <v>30</v>
      </c>
      <c r="B658">
        <f t="shared" si="51"/>
        <v>656</v>
      </c>
      <c r="C658" s="4">
        <v>50952</v>
      </c>
      <c r="D658" t="s">
        <v>70</v>
      </c>
      <c r="E658" t="s">
        <v>71</v>
      </c>
      <c r="F658" s="2">
        <f t="shared" si="49"/>
        <v>50952</v>
      </c>
      <c r="G658" s="2">
        <f t="shared" si="48"/>
        <v>50982</v>
      </c>
      <c r="H658" s="3" t="str">
        <f t="shared" si="50"/>
        <v>INSERT INTO temporalidad VALUES (656,'50952','Mes','Mensual','50952','50982');</v>
      </c>
    </row>
    <row r="659" spans="1:8" x14ac:dyDescent="0.25">
      <c r="A659">
        <f t="shared" si="52"/>
        <v>30</v>
      </c>
      <c r="B659">
        <f t="shared" si="51"/>
        <v>657</v>
      </c>
      <c r="C659" s="4">
        <v>50983</v>
      </c>
      <c r="D659" t="s">
        <v>70</v>
      </c>
      <c r="E659" t="s">
        <v>71</v>
      </c>
      <c r="F659" s="2">
        <f t="shared" si="49"/>
        <v>50983</v>
      </c>
      <c r="G659" s="2">
        <f t="shared" si="48"/>
        <v>51013</v>
      </c>
      <c r="H659" s="3" t="str">
        <f t="shared" si="50"/>
        <v>INSERT INTO temporalidad VALUES (657,'50983','Mes','Mensual','50983','51013');</v>
      </c>
    </row>
    <row r="660" spans="1:8" x14ac:dyDescent="0.25">
      <c r="A660">
        <f t="shared" si="52"/>
        <v>29</v>
      </c>
      <c r="B660">
        <f t="shared" si="51"/>
        <v>658</v>
      </c>
      <c r="C660" s="4">
        <v>51014</v>
      </c>
      <c r="D660" t="s">
        <v>70</v>
      </c>
      <c r="E660" t="s">
        <v>71</v>
      </c>
      <c r="F660" s="2">
        <f t="shared" si="49"/>
        <v>51014</v>
      </c>
      <c r="G660" s="2">
        <f t="shared" si="48"/>
        <v>51043</v>
      </c>
      <c r="H660" s="3" t="str">
        <f t="shared" si="50"/>
        <v>INSERT INTO temporalidad VALUES (658,'51014','Mes','Mensual','51014','51043');</v>
      </c>
    </row>
    <row r="661" spans="1:8" x14ac:dyDescent="0.25">
      <c r="A661">
        <f t="shared" si="52"/>
        <v>30</v>
      </c>
      <c r="B661">
        <f t="shared" si="51"/>
        <v>659</v>
      </c>
      <c r="C661" s="4">
        <v>51044</v>
      </c>
      <c r="D661" t="s">
        <v>70</v>
      </c>
      <c r="E661" t="s">
        <v>71</v>
      </c>
      <c r="F661" s="2">
        <f t="shared" si="49"/>
        <v>51044</v>
      </c>
      <c r="G661" s="2">
        <f t="shared" si="48"/>
        <v>51074</v>
      </c>
      <c r="H661" s="3" t="str">
        <f t="shared" si="50"/>
        <v>INSERT INTO temporalidad VALUES (659,'51044','Mes','Mensual','51044','51074');</v>
      </c>
    </row>
    <row r="662" spans="1:8" x14ac:dyDescent="0.25">
      <c r="A662">
        <f t="shared" si="52"/>
        <v>29</v>
      </c>
      <c r="B662">
        <f t="shared" si="51"/>
        <v>660</v>
      </c>
      <c r="C662" s="4">
        <v>51075</v>
      </c>
      <c r="D662" t="s">
        <v>70</v>
      </c>
      <c r="E662" t="s">
        <v>71</v>
      </c>
      <c r="F662" s="2">
        <f t="shared" si="49"/>
        <v>51075</v>
      </c>
      <c r="G662" s="2">
        <f t="shared" si="48"/>
        <v>51104</v>
      </c>
      <c r="H662" s="3" t="str">
        <f t="shared" si="50"/>
        <v>INSERT INTO temporalidad VALUES (660,'51075','Mes','Mensual','51075','51104');</v>
      </c>
    </row>
    <row r="663" spans="1:8" x14ac:dyDescent="0.25">
      <c r="A663">
        <f t="shared" si="52"/>
        <v>30</v>
      </c>
      <c r="B663">
        <f t="shared" si="51"/>
        <v>661</v>
      </c>
      <c r="C663" s="4">
        <v>51105</v>
      </c>
      <c r="D663" t="s">
        <v>70</v>
      </c>
      <c r="E663" t="s">
        <v>71</v>
      </c>
      <c r="F663" s="2">
        <f t="shared" si="49"/>
        <v>51105</v>
      </c>
      <c r="G663" s="2">
        <f t="shared" si="48"/>
        <v>51135</v>
      </c>
      <c r="H663" s="3" t="str">
        <f t="shared" si="50"/>
        <v>INSERT INTO temporalidad VALUES (661,'51105','Mes','Mensual','51105','51135');</v>
      </c>
    </row>
    <row r="664" spans="1:8" x14ac:dyDescent="0.25">
      <c r="A664">
        <f t="shared" si="52"/>
        <v>30</v>
      </c>
      <c r="B664">
        <f t="shared" si="51"/>
        <v>662</v>
      </c>
      <c r="C664" s="4">
        <v>51136</v>
      </c>
      <c r="D664" t="s">
        <v>70</v>
      </c>
      <c r="E664" t="s">
        <v>71</v>
      </c>
      <c r="F664" s="2">
        <f t="shared" si="49"/>
        <v>51136</v>
      </c>
      <c r="G664" s="2">
        <f t="shared" si="48"/>
        <v>51166</v>
      </c>
      <c r="H664" s="3" t="str">
        <f t="shared" si="50"/>
        <v>INSERT INTO temporalidad VALUES (662,'51136','Mes','Mensual','51136','51166');</v>
      </c>
    </row>
    <row r="665" spans="1:8" x14ac:dyDescent="0.25">
      <c r="A665">
        <f t="shared" si="52"/>
        <v>27</v>
      </c>
      <c r="B665">
        <f t="shared" si="51"/>
        <v>663</v>
      </c>
      <c r="C665" s="4">
        <v>51167</v>
      </c>
      <c r="D665" t="s">
        <v>70</v>
      </c>
      <c r="E665" t="s">
        <v>71</v>
      </c>
      <c r="F665" s="2">
        <f t="shared" si="49"/>
        <v>51167</v>
      </c>
      <c r="G665" s="2">
        <f t="shared" si="48"/>
        <v>51194</v>
      </c>
      <c r="H665" s="3" t="str">
        <f t="shared" si="50"/>
        <v>INSERT INTO temporalidad VALUES (663,'51167','Mes','Mensual','51167','51194');</v>
      </c>
    </row>
    <row r="666" spans="1:8" x14ac:dyDescent="0.25">
      <c r="A666">
        <f t="shared" si="52"/>
        <v>30</v>
      </c>
      <c r="B666">
        <f t="shared" si="51"/>
        <v>664</v>
      </c>
      <c r="C666" s="4">
        <v>51196</v>
      </c>
      <c r="D666" t="s">
        <v>70</v>
      </c>
      <c r="E666" t="s">
        <v>71</v>
      </c>
      <c r="F666" s="2">
        <f t="shared" si="49"/>
        <v>51196</v>
      </c>
      <c r="G666" s="2">
        <f t="shared" si="48"/>
        <v>51226</v>
      </c>
      <c r="H666" s="3" t="str">
        <f t="shared" si="50"/>
        <v>INSERT INTO temporalidad VALUES (664,'51196','Mes','Mensual','51196','51226');</v>
      </c>
    </row>
    <row r="667" spans="1:8" x14ac:dyDescent="0.25">
      <c r="A667">
        <f t="shared" si="52"/>
        <v>29</v>
      </c>
      <c r="B667">
        <f t="shared" si="51"/>
        <v>665</v>
      </c>
      <c r="C667" s="4">
        <v>51227</v>
      </c>
      <c r="D667" t="s">
        <v>70</v>
      </c>
      <c r="E667" t="s">
        <v>71</v>
      </c>
      <c r="F667" s="2">
        <f t="shared" si="49"/>
        <v>51227</v>
      </c>
      <c r="G667" s="2">
        <f t="shared" si="48"/>
        <v>51256</v>
      </c>
      <c r="H667" s="3" t="str">
        <f t="shared" si="50"/>
        <v>INSERT INTO temporalidad VALUES (665,'51227','Mes','Mensual','51227','51256');</v>
      </c>
    </row>
    <row r="668" spans="1:8" x14ac:dyDescent="0.25">
      <c r="A668">
        <f t="shared" si="52"/>
        <v>30</v>
      </c>
      <c r="B668">
        <f t="shared" si="51"/>
        <v>666</v>
      </c>
      <c r="C668" s="4">
        <v>51257</v>
      </c>
      <c r="D668" t="s">
        <v>70</v>
      </c>
      <c r="E668" t="s">
        <v>71</v>
      </c>
      <c r="F668" s="2">
        <f t="shared" si="49"/>
        <v>51257</v>
      </c>
      <c r="G668" s="2">
        <f t="shared" si="48"/>
        <v>51287</v>
      </c>
      <c r="H668" s="3" t="str">
        <f t="shared" si="50"/>
        <v>INSERT INTO temporalidad VALUES (666,'51257','Mes','Mensual','51257','51287');</v>
      </c>
    </row>
    <row r="669" spans="1:8" x14ac:dyDescent="0.25">
      <c r="A669">
        <f t="shared" si="52"/>
        <v>29</v>
      </c>
      <c r="B669">
        <f t="shared" si="51"/>
        <v>667</v>
      </c>
      <c r="C669" s="4">
        <v>51288</v>
      </c>
      <c r="D669" t="s">
        <v>70</v>
      </c>
      <c r="E669" t="s">
        <v>71</v>
      </c>
      <c r="F669" s="2">
        <f t="shared" si="49"/>
        <v>51288</v>
      </c>
      <c r="G669" s="2">
        <f t="shared" si="48"/>
        <v>51317</v>
      </c>
      <c r="H669" s="3" t="str">
        <f t="shared" si="50"/>
        <v>INSERT INTO temporalidad VALUES (667,'51288','Mes','Mensual','51288','51317');</v>
      </c>
    </row>
    <row r="670" spans="1:8" x14ac:dyDescent="0.25">
      <c r="A670">
        <f t="shared" si="52"/>
        <v>30</v>
      </c>
      <c r="B670">
        <f t="shared" si="51"/>
        <v>668</v>
      </c>
      <c r="C670" s="4">
        <v>51318</v>
      </c>
      <c r="D670" t="s">
        <v>70</v>
      </c>
      <c r="E670" t="s">
        <v>71</v>
      </c>
      <c r="F670" s="2">
        <f t="shared" si="49"/>
        <v>51318</v>
      </c>
      <c r="G670" s="2">
        <f t="shared" si="48"/>
        <v>51348</v>
      </c>
      <c r="H670" s="3" t="str">
        <f t="shared" si="50"/>
        <v>INSERT INTO temporalidad VALUES (668,'51318','Mes','Mensual','51318','51348');</v>
      </c>
    </row>
    <row r="671" spans="1:8" x14ac:dyDescent="0.25">
      <c r="A671">
        <f t="shared" si="52"/>
        <v>30</v>
      </c>
      <c r="B671">
        <f t="shared" si="51"/>
        <v>669</v>
      </c>
      <c r="C671" s="4">
        <v>51349</v>
      </c>
      <c r="D671" t="s">
        <v>70</v>
      </c>
      <c r="E671" t="s">
        <v>71</v>
      </c>
      <c r="F671" s="2">
        <f t="shared" si="49"/>
        <v>51349</v>
      </c>
      <c r="G671" s="2">
        <f t="shared" si="48"/>
        <v>51379</v>
      </c>
      <c r="H671" s="3" t="str">
        <f t="shared" si="50"/>
        <v>INSERT INTO temporalidad VALUES (669,'51349','Mes','Mensual','51349','51379');</v>
      </c>
    </row>
    <row r="672" spans="1:8" x14ac:dyDescent="0.25">
      <c r="A672">
        <f t="shared" si="52"/>
        <v>29</v>
      </c>
      <c r="B672">
        <f t="shared" si="51"/>
        <v>670</v>
      </c>
      <c r="C672" s="4">
        <v>51380</v>
      </c>
      <c r="D672" t="s">
        <v>70</v>
      </c>
      <c r="E672" t="s">
        <v>71</v>
      </c>
      <c r="F672" s="2">
        <f t="shared" si="49"/>
        <v>51380</v>
      </c>
      <c r="G672" s="2">
        <f t="shared" si="48"/>
        <v>51409</v>
      </c>
      <c r="H672" s="3" t="str">
        <f t="shared" si="50"/>
        <v>INSERT INTO temporalidad VALUES (670,'51380','Mes','Mensual','51380','51409');</v>
      </c>
    </row>
    <row r="673" spans="1:8" x14ac:dyDescent="0.25">
      <c r="A673">
        <f t="shared" si="52"/>
        <v>30</v>
      </c>
      <c r="B673">
        <f t="shared" si="51"/>
        <v>671</v>
      </c>
      <c r="C673" s="4">
        <v>51410</v>
      </c>
      <c r="D673" t="s">
        <v>70</v>
      </c>
      <c r="E673" t="s">
        <v>71</v>
      </c>
      <c r="F673" s="2">
        <f t="shared" si="49"/>
        <v>51410</v>
      </c>
      <c r="G673" s="2">
        <f t="shared" si="48"/>
        <v>51440</v>
      </c>
      <c r="H673" s="3" t="str">
        <f t="shared" si="50"/>
        <v>INSERT INTO temporalidad VALUES (671,'51410','Mes','Mensual','51410','51440');</v>
      </c>
    </row>
    <row r="674" spans="1:8" x14ac:dyDescent="0.25">
      <c r="A674">
        <f t="shared" si="52"/>
        <v>29</v>
      </c>
      <c r="B674">
        <f t="shared" si="51"/>
        <v>672</v>
      </c>
      <c r="C674" s="4">
        <v>51441</v>
      </c>
      <c r="D674" t="s">
        <v>70</v>
      </c>
      <c r="E674" t="s">
        <v>71</v>
      </c>
      <c r="F674" s="2">
        <f t="shared" si="49"/>
        <v>51441</v>
      </c>
      <c r="G674" s="2">
        <f t="shared" si="48"/>
        <v>51470</v>
      </c>
      <c r="H674" s="3" t="str">
        <f t="shared" si="50"/>
        <v>INSERT INTO temporalidad VALUES (672,'51441','Mes','Mensual','51441','51470');</v>
      </c>
    </row>
    <row r="675" spans="1:8" x14ac:dyDescent="0.25">
      <c r="A675">
        <f t="shared" si="52"/>
        <v>30</v>
      </c>
      <c r="B675">
        <f t="shared" si="51"/>
        <v>673</v>
      </c>
      <c r="C675" s="4">
        <v>51471</v>
      </c>
      <c r="D675" t="s">
        <v>70</v>
      </c>
      <c r="E675" t="s">
        <v>71</v>
      </c>
      <c r="F675" s="2">
        <f t="shared" si="49"/>
        <v>51471</v>
      </c>
      <c r="G675" s="2">
        <f t="shared" si="48"/>
        <v>51501</v>
      </c>
      <c r="H675" s="3" t="str">
        <f t="shared" si="50"/>
        <v>INSERT INTO temporalidad VALUES (673,'51471','Mes','Mensual','51471','51501');</v>
      </c>
    </row>
    <row r="676" spans="1:8" x14ac:dyDescent="0.25">
      <c r="A676">
        <f t="shared" si="52"/>
        <v>30</v>
      </c>
      <c r="B676">
        <f t="shared" si="51"/>
        <v>674</v>
      </c>
      <c r="C676" s="4">
        <v>51502</v>
      </c>
      <c r="D676" t="s">
        <v>70</v>
      </c>
      <c r="E676" t="s">
        <v>71</v>
      </c>
      <c r="F676" s="2">
        <f t="shared" si="49"/>
        <v>51502</v>
      </c>
      <c r="G676" s="2">
        <f t="shared" si="48"/>
        <v>51532</v>
      </c>
      <c r="H676" s="3" t="str">
        <f t="shared" si="50"/>
        <v>INSERT INTO temporalidad VALUES (674,'51502','Mes','Mensual','51502','51532');</v>
      </c>
    </row>
    <row r="677" spans="1:8" x14ac:dyDescent="0.25">
      <c r="A677">
        <f t="shared" si="52"/>
        <v>27</v>
      </c>
      <c r="B677">
        <f t="shared" si="51"/>
        <v>675</v>
      </c>
      <c r="C677" s="4">
        <v>51533</v>
      </c>
      <c r="D677" t="s">
        <v>70</v>
      </c>
      <c r="E677" t="s">
        <v>71</v>
      </c>
      <c r="F677" s="2">
        <f t="shared" si="49"/>
        <v>51533</v>
      </c>
      <c r="G677" s="2">
        <f t="shared" si="48"/>
        <v>51560</v>
      </c>
      <c r="H677" s="3" t="str">
        <f t="shared" si="50"/>
        <v>INSERT INTO temporalidad VALUES (675,'51533','Mes','Mensual','51533','51560');</v>
      </c>
    </row>
    <row r="678" spans="1:8" x14ac:dyDescent="0.25">
      <c r="A678">
        <f t="shared" si="52"/>
        <v>30</v>
      </c>
      <c r="B678">
        <f t="shared" si="51"/>
        <v>676</v>
      </c>
      <c r="C678" s="4">
        <v>51561</v>
      </c>
      <c r="D678" t="s">
        <v>70</v>
      </c>
      <c r="E678" t="s">
        <v>71</v>
      </c>
      <c r="F678" s="2">
        <f t="shared" si="49"/>
        <v>51561</v>
      </c>
      <c r="G678" s="2">
        <f t="shared" si="48"/>
        <v>51591</v>
      </c>
      <c r="H678" s="3" t="str">
        <f t="shared" si="50"/>
        <v>INSERT INTO temporalidad VALUES (676,'51561','Mes','Mensual','51561','51591');</v>
      </c>
    </row>
    <row r="679" spans="1:8" x14ac:dyDescent="0.25">
      <c r="A679">
        <f t="shared" si="52"/>
        <v>29</v>
      </c>
      <c r="B679">
        <f t="shared" si="51"/>
        <v>677</v>
      </c>
      <c r="C679" s="4">
        <v>51592</v>
      </c>
      <c r="D679" t="s">
        <v>70</v>
      </c>
      <c r="E679" t="s">
        <v>71</v>
      </c>
      <c r="F679" s="2">
        <f t="shared" si="49"/>
        <v>51592</v>
      </c>
      <c r="G679" s="2">
        <f t="shared" si="48"/>
        <v>51621</v>
      </c>
      <c r="H679" s="3" t="str">
        <f t="shared" si="50"/>
        <v>INSERT INTO temporalidad VALUES (677,'51592','Mes','Mensual','51592','51621');</v>
      </c>
    </row>
    <row r="680" spans="1:8" x14ac:dyDescent="0.25">
      <c r="A680">
        <f t="shared" si="52"/>
        <v>30</v>
      </c>
      <c r="B680">
        <f t="shared" si="51"/>
        <v>678</v>
      </c>
      <c r="C680" s="4">
        <v>51622</v>
      </c>
      <c r="D680" t="s">
        <v>70</v>
      </c>
      <c r="E680" t="s">
        <v>71</v>
      </c>
      <c r="F680" s="2">
        <f t="shared" si="49"/>
        <v>51622</v>
      </c>
      <c r="G680" s="2">
        <f t="shared" si="48"/>
        <v>51652</v>
      </c>
      <c r="H680" s="3" t="str">
        <f t="shared" si="50"/>
        <v>INSERT INTO temporalidad VALUES (678,'51622','Mes','Mensual','51622','51652');</v>
      </c>
    </row>
    <row r="681" spans="1:8" x14ac:dyDescent="0.25">
      <c r="A681">
        <f t="shared" si="52"/>
        <v>29</v>
      </c>
      <c r="B681">
        <f t="shared" si="51"/>
        <v>679</v>
      </c>
      <c r="C681" s="4">
        <v>51653</v>
      </c>
      <c r="D681" t="s">
        <v>70</v>
      </c>
      <c r="E681" t="s">
        <v>71</v>
      </c>
      <c r="F681" s="2">
        <f t="shared" si="49"/>
        <v>51653</v>
      </c>
      <c r="G681" s="2">
        <f t="shared" si="48"/>
        <v>51682</v>
      </c>
      <c r="H681" s="3" t="str">
        <f t="shared" si="50"/>
        <v>INSERT INTO temporalidad VALUES (679,'51653','Mes','Mensual','51653','51682');</v>
      </c>
    </row>
    <row r="682" spans="1:8" x14ac:dyDescent="0.25">
      <c r="A682">
        <f t="shared" si="52"/>
        <v>30</v>
      </c>
      <c r="B682">
        <f t="shared" si="51"/>
        <v>680</v>
      </c>
      <c r="C682" s="4">
        <v>51683</v>
      </c>
      <c r="D682" t="s">
        <v>70</v>
      </c>
      <c r="E682" t="s">
        <v>71</v>
      </c>
      <c r="F682" s="2">
        <f t="shared" si="49"/>
        <v>51683</v>
      </c>
      <c r="G682" s="2">
        <f t="shared" si="48"/>
        <v>51713</v>
      </c>
      <c r="H682" s="3" t="str">
        <f t="shared" si="50"/>
        <v>INSERT INTO temporalidad VALUES (680,'51683','Mes','Mensual','51683','51713');</v>
      </c>
    </row>
    <row r="683" spans="1:8" x14ac:dyDescent="0.25">
      <c r="A683">
        <f t="shared" si="52"/>
        <v>30</v>
      </c>
      <c r="B683">
        <f t="shared" si="51"/>
        <v>681</v>
      </c>
      <c r="C683" s="4">
        <v>51714</v>
      </c>
      <c r="D683" t="s">
        <v>70</v>
      </c>
      <c r="E683" t="s">
        <v>71</v>
      </c>
      <c r="F683" s="2">
        <f t="shared" si="49"/>
        <v>51714</v>
      </c>
      <c r="G683" s="2">
        <f t="shared" si="48"/>
        <v>51744</v>
      </c>
      <c r="H683" s="3" t="str">
        <f t="shared" si="50"/>
        <v>INSERT INTO temporalidad VALUES (681,'51714','Mes','Mensual','51714','51744');</v>
      </c>
    </row>
    <row r="684" spans="1:8" x14ac:dyDescent="0.25">
      <c r="A684">
        <f t="shared" si="52"/>
        <v>29</v>
      </c>
      <c r="B684">
        <f t="shared" si="51"/>
        <v>682</v>
      </c>
      <c r="C684" s="4">
        <v>51745</v>
      </c>
      <c r="D684" t="s">
        <v>70</v>
      </c>
      <c r="E684" t="s">
        <v>71</v>
      </c>
      <c r="F684" s="2">
        <f t="shared" si="49"/>
        <v>51745</v>
      </c>
      <c r="G684" s="2">
        <f t="shared" si="48"/>
        <v>51774</v>
      </c>
      <c r="H684" s="3" t="str">
        <f t="shared" si="50"/>
        <v>INSERT INTO temporalidad VALUES (682,'51745','Mes','Mensual','51745','51774');</v>
      </c>
    </row>
    <row r="685" spans="1:8" x14ac:dyDescent="0.25">
      <c r="A685">
        <f t="shared" si="52"/>
        <v>30</v>
      </c>
      <c r="B685">
        <f t="shared" si="51"/>
        <v>683</v>
      </c>
      <c r="C685" s="4">
        <v>51775</v>
      </c>
      <c r="D685" t="s">
        <v>70</v>
      </c>
      <c r="E685" t="s">
        <v>71</v>
      </c>
      <c r="F685" s="2">
        <f t="shared" si="49"/>
        <v>51775</v>
      </c>
      <c r="G685" s="2">
        <f t="shared" si="48"/>
        <v>51805</v>
      </c>
      <c r="H685" s="3" t="str">
        <f t="shared" si="50"/>
        <v>INSERT INTO temporalidad VALUES (683,'51775','Mes','Mensual','51775','51805');</v>
      </c>
    </row>
    <row r="686" spans="1:8" x14ac:dyDescent="0.25">
      <c r="A686">
        <f t="shared" si="52"/>
        <v>29</v>
      </c>
      <c r="B686">
        <f t="shared" si="51"/>
        <v>684</v>
      </c>
      <c r="C686" s="4">
        <v>51806</v>
      </c>
      <c r="D686" t="s">
        <v>70</v>
      </c>
      <c r="E686" t="s">
        <v>71</v>
      </c>
      <c r="F686" s="2">
        <f t="shared" si="49"/>
        <v>51806</v>
      </c>
      <c r="G686" s="2">
        <f t="shared" si="48"/>
        <v>51835</v>
      </c>
      <c r="H686" s="3" t="str">
        <f t="shared" si="50"/>
        <v>INSERT INTO temporalidad VALUES (684,'51806','Mes','Mensual','51806','51835');</v>
      </c>
    </row>
    <row r="687" spans="1:8" x14ac:dyDescent="0.25">
      <c r="A687">
        <f t="shared" si="52"/>
        <v>30</v>
      </c>
      <c r="B687">
        <f t="shared" si="51"/>
        <v>685</v>
      </c>
      <c r="C687" s="4">
        <v>51836</v>
      </c>
      <c r="D687" t="s">
        <v>70</v>
      </c>
      <c r="E687" t="s">
        <v>71</v>
      </c>
      <c r="F687" s="2">
        <f t="shared" si="49"/>
        <v>51836</v>
      </c>
      <c r="G687" s="2">
        <f t="shared" si="48"/>
        <v>51866</v>
      </c>
      <c r="H687" s="3" t="str">
        <f t="shared" si="50"/>
        <v>INSERT INTO temporalidad VALUES (685,'51836','Mes','Mensual','51836','51866');</v>
      </c>
    </row>
    <row r="688" spans="1:8" x14ac:dyDescent="0.25">
      <c r="A688">
        <f t="shared" si="52"/>
        <v>30</v>
      </c>
      <c r="B688">
        <f t="shared" si="51"/>
        <v>686</v>
      </c>
      <c r="C688" s="4">
        <v>51867</v>
      </c>
      <c r="D688" t="s">
        <v>70</v>
      </c>
      <c r="E688" t="s">
        <v>71</v>
      </c>
      <c r="F688" s="2">
        <f t="shared" si="49"/>
        <v>51867</v>
      </c>
      <c r="G688" s="2">
        <f t="shared" si="48"/>
        <v>51897</v>
      </c>
      <c r="H688" s="3" t="str">
        <f t="shared" si="50"/>
        <v>INSERT INTO temporalidad VALUES (686,'51867','Mes','Mensual','51867','51897');</v>
      </c>
    </row>
    <row r="689" spans="1:8" x14ac:dyDescent="0.25">
      <c r="A689">
        <f t="shared" si="52"/>
        <v>27</v>
      </c>
      <c r="B689">
        <f t="shared" si="51"/>
        <v>687</v>
      </c>
      <c r="C689" s="4">
        <v>51898</v>
      </c>
      <c r="D689" t="s">
        <v>70</v>
      </c>
      <c r="E689" t="s">
        <v>71</v>
      </c>
      <c r="F689" s="2">
        <f t="shared" si="49"/>
        <v>51898</v>
      </c>
      <c r="G689" s="2">
        <f t="shared" si="48"/>
        <v>51925</v>
      </c>
      <c r="H689" s="3" t="str">
        <f t="shared" si="50"/>
        <v>INSERT INTO temporalidad VALUES (687,'51898','Mes','Mensual','51898','51925');</v>
      </c>
    </row>
    <row r="690" spans="1:8" x14ac:dyDescent="0.25">
      <c r="A690">
        <f t="shared" si="52"/>
        <v>30</v>
      </c>
      <c r="B690">
        <f t="shared" si="51"/>
        <v>688</v>
      </c>
      <c r="C690" s="4">
        <v>51926</v>
      </c>
      <c r="D690" t="s">
        <v>70</v>
      </c>
      <c r="E690" t="s">
        <v>71</v>
      </c>
      <c r="F690" s="2">
        <f t="shared" si="49"/>
        <v>51926</v>
      </c>
      <c r="G690" s="2">
        <f t="shared" si="48"/>
        <v>51956</v>
      </c>
      <c r="H690" s="3" t="str">
        <f t="shared" si="50"/>
        <v>INSERT INTO temporalidad VALUES (688,'51926','Mes','Mensual','51926','51956');</v>
      </c>
    </row>
    <row r="691" spans="1:8" x14ac:dyDescent="0.25">
      <c r="A691">
        <f t="shared" si="52"/>
        <v>29</v>
      </c>
      <c r="B691">
        <f t="shared" si="51"/>
        <v>689</v>
      </c>
      <c r="C691" s="4">
        <v>51957</v>
      </c>
      <c r="D691" t="s">
        <v>70</v>
      </c>
      <c r="E691" t="s">
        <v>71</v>
      </c>
      <c r="F691" s="2">
        <f t="shared" si="49"/>
        <v>51957</v>
      </c>
      <c r="G691" s="2">
        <f t="shared" si="48"/>
        <v>51986</v>
      </c>
      <c r="H691" s="3" t="str">
        <f t="shared" si="50"/>
        <v>INSERT INTO temporalidad VALUES (689,'51957','Mes','Mensual','51957','51986');</v>
      </c>
    </row>
    <row r="692" spans="1:8" x14ac:dyDescent="0.25">
      <c r="A692">
        <f t="shared" si="52"/>
        <v>30</v>
      </c>
      <c r="B692">
        <f t="shared" si="51"/>
        <v>690</v>
      </c>
      <c r="C692" s="4">
        <v>51987</v>
      </c>
      <c r="D692" t="s">
        <v>70</v>
      </c>
      <c r="E692" t="s">
        <v>71</v>
      </c>
      <c r="F692" s="2">
        <f t="shared" si="49"/>
        <v>51987</v>
      </c>
      <c r="G692" s="2">
        <f t="shared" si="48"/>
        <v>52017</v>
      </c>
      <c r="H692" s="3" t="str">
        <f t="shared" si="50"/>
        <v>INSERT INTO temporalidad VALUES (690,'51987','Mes','Mensual','51987','52017');</v>
      </c>
    </row>
    <row r="693" spans="1:8" x14ac:dyDescent="0.25">
      <c r="A693">
        <f t="shared" si="52"/>
        <v>29</v>
      </c>
      <c r="B693">
        <f t="shared" si="51"/>
        <v>691</v>
      </c>
      <c r="C693" s="4">
        <v>52018</v>
      </c>
      <c r="D693" t="s">
        <v>70</v>
      </c>
      <c r="E693" t="s">
        <v>71</v>
      </c>
      <c r="F693" s="2">
        <f t="shared" si="49"/>
        <v>52018</v>
      </c>
      <c r="G693" s="2">
        <f t="shared" si="48"/>
        <v>52047</v>
      </c>
      <c r="H693" s="3" t="str">
        <f t="shared" si="50"/>
        <v>INSERT INTO temporalidad VALUES (691,'52018','Mes','Mensual','52018','52047');</v>
      </c>
    </row>
    <row r="694" spans="1:8" x14ac:dyDescent="0.25">
      <c r="A694">
        <f t="shared" si="52"/>
        <v>30</v>
      </c>
      <c r="B694">
        <f t="shared" si="51"/>
        <v>692</v>
      </c>
      <c r="C694" s="4">
        <v>52048</v>
      </c>
      <c r="D694" t="s">
        <v>70</v>
      </c>
      <c r="E694" t="s">
        <v>71</v>
      </c>
      <c r="F694" s="2">
        <f t="shared" si="49"/>
        <v>52048</v>
      </c>
      <c r="G694" s="2">
        <f t="shared" si="48"/>
        <v>52078</v>
      </c>
      <c r="H694" s="3" t="str">
        <f t="shared" si="50"/>
        <v>INSERT INTO temporalidad VALUES (692,'52048','Mes','Mensual','52048','52078');</v>
      </c>
    </row>
    <row r="695" spans="1:8" x14ac:dyDescent="0.25">
      <c r="A695">
        <f t="shared" si="52"/>
        <v>30</v>
      </c>
      <c r="B695">
        <f t="shared" si="51"/>
        <v>693</v>
      </c>
      <c r="C695" s="4">
        <v>52079</v>
      </c>
      <c r="D695" t="s">
        <v>70</v>
      </c>
      <c r="E695" t="s">
        <v>71</v>
      </c>
      <c r="F695" s="2">
        <f t="shared" si="49"/>
        <v>52079</v>
      </c>
      <c r="G695" s="2">
        <f t="shared" si="48"/>
        <v>52109</v>
      </c>
      <c r="H695" s="3" t="str">
        <f t="shared" si="50"/>
        <v>INSERT INTO temporalidad VALUES (693,'52079','Mes','Mensual','52079','52109');</v>
      </c>
    </row>
    <row r="696" spans="1:8" x14ac:dyDescent="0.25">
      <c r="A696">
        <f t="shared" si="52"/>
        <v>29</v>
      </c>
      <c r="B696">
        <f t="shared" si="51"/>
        <v>694</v>
      </c>
      <c r="C696" s="4">
        <v>52110</v>
      </c>
      <c r="D696" t="s">
        <v>70</v>
      </c>
      <c r="E696" t="s">
        <v>71</v>
      </c>
      <c r="F696" s="2">
        <f t="shared" si="49"/>
        <v>52110</v>
      </c>
      <c r="G696" s="2">
        <f t="shared" si="48"/>
        <v>52139</v>
      </c>
      <c r="H696" s="3" t="str">
        <f t="shared" si="50"/>
        <v>INSERT INTO temporalidad VALUES (694,'52110','Mes','Mensual','52110','52139');</v>
      </c>
    </row>
    <row r="697" spans="1:8" x14ac:dyDescent="0.25">
      <c r="A697">
        <f t="shared" si="52"/>
        <v>30</v>
      </c>
      <c r="B697">
        <f t="shared" si="51"/>
        <v>695</v>
      </c>
      <c r="C697" s="4">
        <v>52140</v>
      </c>
      <c r="D697" t="s">
        <v>70</v>
      </c>
      <c r="E697" t="s">
        <v>71</v>
      </c>
      <c r="F697" s="2">
        <f t="shared" si="49"/>
        <v>52140</v>
      </c>
      <c r="G697" s="2">
        <f t="shared" si="48"/>
        <v>52170</v>
      </c>
      <c r="H697" s="3" t="str">
        <f t="shared" si="50"/>
        <v>INSERT INTO temporalidad VALUES (695,'52140','Mes','Mensual','52140','52170');</v>
      </c>
    </row>
    <row r="698" spans="1:8" x14ac:dyDescent="0.25">
      <c r="A698">
        <f t="shared" si="52"/>
        <v>29</v>
      </c>
      <c r="B698">
        <f t="shared" si="51"/>
        <v>696</v>
      </c>
      <c r="C698" s="4">
        <v>52171</v>
      </c>
      <c r="D698" t="s">
        <v>70</v>
      </c>
      <c r="E698" t="s">
        <v>71</v>
      </c>
      <c r="F698" s="2">
        <f t="shared" si="49"/>
        <v>52171</v>
      </c>
      <c r="G698" s="2">
        <f t="shared" si="48"/>
        <v>52200</v>
      </c>
      <c r="H698" s="3" t="str">
        <f t="shared" si="50"/>
        <v>INSERT INTO temporalidad VALUES (696,'52171','Mes','Mensual','52171','52200');</v>
      </c>
    </row>
    <row r="699" spans="1:8" x14ac:dyDescent="0.25">
      <c r="A699">
        <f t="shared" si="52"/>
        <v>30</v>
      </c>
      <c r="B699">
        <f t="shared" si="51"/>
        <v>697</v>
      </c>
      <c r="C699" s="4">
        <v>52201</v>
      </c>
      <c r="D699" t="s">
        <v>70</v>
      </c>
      <c r="E699" t="s">
        <v>71</v>
      </c>
      <c r="F699" s="2">
        <f t="shared" si="49"/>
        <v>52201</v>
      </c>
      <c r="G699" s="2">
        <f t="shared" si="48"/>
        <v>52231</v>
      </c>
      <c r="H699" s="3" t="str">
        <f t="shared" si="50"/>
        <v>INSERT INTO temporalidad VALUES (697,'52201','Mes','Mensual','52201','52231');</v>
      </c>
    </row>
    <row r="700" spans="1:8" x14ac:dyDescent="0.25">
      <c r="A700">
        <f t="shared" si="52"/>
        <v>30</v>
      </c>
      <c r="B700">
        <f t="shared" si="51"/>
        <v>698</v>
      </c>
      <c r="C700" s="4">
        <v>52232</v>
      </c>
      <c r="D700" t="s">
        <v>70</v>
      </c>
      <c r="E700" t="s">
        <v>71</v>
      </c>
      <c r="F700" s="2">
        <f t="shared" si="49"/>
        <v>52232</v>
      </c>
      <c r="G700" s="2">
        <f t="shared" si="48"/>
        <v>52262</v>
      </c>
      <c r="H700" s="3" t="str">
        <f t="shared" si="50"/>
        <v>INSERT INTO temporalidad VALUES (698,'52232','Mes','Mensual','52232','52262');</v>
      </c>
    </row>
    <row r="701" spans="1:8" x14ac:dyDescent="0.25">
      <c r="A701">
        <f t="shared" si="52"/>
        <v>27</v>
      </c>
      <c r="B701">
        <f t="shared" si="51"/>
        <v>699</v>
      </c>
      <c r="C701" s="4">
        <v>52263</v>
      </c>
      <c r="D701" t="s">
        <v>70</v>
      </c>
      <c r="E701" t="s">
        <v>71</v>
      </c>
      <c r="F701" s="2">
        <f t="shared" si="49"/>
        <v>52263</v>
      </c>
      <c r="G701" s="2">
        <f t="shared" si="48"/>
        <v>52290</v>
      </c>
      <c r="H701" s="3" t="str">
        <f t="shared" si="50"/>
        <v>INSERT INTO temporalidad VALUES (699,'52263','Mes','Mensual','52263','52290');</v>
      </c>
    </row>
    <row r="702" spans="1:8" x14ac:dyDescent="0.25">
      <c r="A702">
        <f t="shared" si="52"/>
        <v>30</v>
      </c>
      <c r="B702">
        <f t="shared" si="51"/>
        <v>700</v>
      </c>
      <c r="C702" s="4">
        <v>52291</v>
      </c>
      <c r="D702" t="s">
        <v>70</v>
      </c>
      <c r="E702" t="s">
        <v>71</v>
      </c>
      <c r="F702" s="2">
        <f t="shared" si="49"/>
        <v>52291</v>
      </c>
      <c r="G702" s="2">
        <f t="shared" si="48"/>
        <v>52321</v>
      </c>
      <c r="H702" s="3" t="str">
        <f t="shared" si="50"/>
        <v>INSERT INTO temporalidad VALUES (700,'52291','Mes','Mensual','52291','52321');</v>
      </c>
    </row>
    <row r="703" spans="1:8" x14ac:dyDescent="0.25">
      <c r="A703">
        <f t="shared" si="52"/>
        <v>29</v>
      </c>
      <c r="B703">
        <f t="shared" si="51"/>
        <v>701</v>
      </c>
      <c r="C703" s="4">
        <v>52322</v>
      </c>
      <c r="D703" t="s">
        <v>70</v>
      </c>
      <c r="E703" t="s">
        <v>71</v>
      </c>
      <c r="F703" s="2">
        <f t="shared" si="49"/>
        <v>52322</v>
      </c>
      <c r="G703" s="2">
        <f t="shared" si="48"/>
        <v>52351</v>
      </c>
      <c r="H703" s="3" t="str">
        <f t="shared" si="50"/>
        <v>INSERT INTO temporalidad VALUES (701,'52322','Mes','Mensual','52322','52351');</v>
      </c>
    </row>
    <row r="704" spans="1:8" x14ac:dyDescent="0.25">
      <c r="A704">
        <f t="shared" si="52"/>
        <v>30</v>
      </c>
      <c r="B704">
        <f t="shared" si="51"/>
        <v>702</v>
      </c>
      <c r="C704" s="4">
        <v>52352</v>
      </c>
      <c r="D704" t="s">
        <v>70</v>
      </c>
      <c r="E704" t="s">
        <v>71</v>
      </c>
      <c r="F704" s="2">
        <f t="shared" si="49"/>
        <v>52352</v>
      </c>
      <c r="G704" s="2">
        <f t="shared" ref="G704:G767" si="53">+F704+A704</f>
        <v>52382</v>
      </c>
      <c r="H704" s="3" t="str">
        <f t="shared" si="50"/>
        <v>INSERT INTO temporalidad VALUES (702,'52352','Mes','Mensual','52352','52382');</v>
      </c>
    </row>
    <row r="705" spans="1:8" x14ac:dyDescent="0.25">
      <c r="A705">
        <f t="shared" si="52"/>
        <v>29</v>
      </c>
      <c r="B705">
        <f t="shared" si="51"/>
        <v>703</v>
      </c>
      <c r="C705" s="4">
        <v>52383</v>
      </c>
      <c r="D705" t="s">
        <v>70</v>
      </c>
      <c r="E705" t="s">
        <v>71</v>
      </c>
      <c r="F705" s="2">
        <f t="shared" si="49"/>
        <v>52383</v>
      </c>
      <c r="G705" s="2">
        <f t="shared" si="53"/>
        <v>52412</v>
      </c>
      <c r="H705" s="3" t="str">
        <f t="shared" si="50"/>
        <v>INSERT INTO temporalidad VALUES (703,'52383','Mes','Mensual','52383','52412');</v>
      </c>
    </row>
    <row r="706" spans="1:8" x14ac:dyDescent="0.25">
      <c r="A706">
        <f t="shared" si="52"/>
        <v>30</v>
      </c>
      <c r="B706">
        <f t="shared" si="51"/>
        <v>704</v>
      </c>
      <c r="C706" s="4">
        <v>52413</v>
      </c>
      <c r="D706" t="s">
        <v>70</v>
      </c>
      <c r="E706" t="s">
        <v>71</v>
      </c>
      <c r="F706" s="2">
        <f t="shared" ref="F706:F769" si="54">+MIN(C706)</f>
        <v>52413</v>
      </c>
      <c r="G706" s="2">
        <f t="shared" si="53"/>
        <v>52443</v>
      </c>
      <c r="H706" s="3" t="str">
        <f t="shared" si="50"/>
        <v>INSERT INTO temporalidad VALUES (704,'52413','Mes','Mensual','52413','52443');</v>
      </c>
    </row>
    <row r="707" spans="1:8" x14ac:dyDescent="0.25">
      <c r="A707">
        <f t="shared" si="52"/>
        <v>30</v>
      </c>
      <c r="B707">
        <f t="shared" si="51"/>
        <v>705</v>
      </c>
      <c r="C707" s="4">
        <v>52444</v>
      </c>
      <c r="D707" t="s">
        <v>70</v>
      </c>
      <c r="E707" t="s">
        <v>71</v>
      </c>
      <c r="F707" s="2">
        <f t="shared" si="54"/>
        <v>52444</v>
      </c>
      <c r="G707" s="2">
        <f t="shared" si="53"/>
        <v>52474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(705,'52444','Mes','Mensual','52444','52474');</v>
      </c>
    </row>
    <row r="708" spans="1:8" x14ac:dyDescent="0.25">
      <c r="A708">
        <f t="shared" si="52"/>
        <v>29</v>
      </c>
      <c r="B708">
        <f t="shared" si="51"/>
        <v>706</v>
      </c>
      <c r="C708" s="4">
        <v>52475</v>
      </c>
      <c r="D708" t="s">
        <v>70</v>
      </c>
      <c r="E708" t="s">
        <v>71</v>
      </c>
      <c r="F708" s="2">
        <f t="shared" si="54"/>
        <v>52475</v>
      </c>
      <c r="G708" s="2">
        <f t="shared" si="53"/>
        <v>52504</v>
      </c>
      <c r="H708" s="3" t="str">
        <f t="shared" si="55"/>
        <v>INSERT INTO temporalidad VALUES (706,'52475','Mes','Mensual','52475','52504');</v>
      </c>
    </row>
    <row r="709" spans="1:8" x14ac:dyDescent="0.25">
      <c r="A709">
        <f t="shared" si="52"/>
        <v>30</v>
      </c>
      <c r="B709">
        <f t="shared" ref="B709:B772" si="56">+B708+1</f>
        <v>707</v>
      </c>
      <c r="C709" s="4">
        <v>52505</v>
      </c>
      <c r="D709" t="s">
        <v>70</v>
      </c>
      <c r="E709" t="s">
        <v>71</v>
      </c>
      <c r="F709" s="2">
        <f t="shared" si="54"/>
        <v>52505</v>
      </c>
      <c r="G709" s="2">
        <f t="shared" si="53"/>
        <v>52535</v>
      </c>
      <c r="H709" s="3" t="str">
        <f t="shared" si="55"/>
        <v>INSERT INTO temporalidad VALUES (707,'52505','Mes','Mensual','52505','52535');</v>
      </c>
    </row>
    <row r="710" spans="1:8" x14ac:dyDescent="0.25">
      <c r="A710">
        <f t="shared" si="52"/>
        <v>29</v>
      </c>
      <c r="B710">
        <f t="shared" si="56"/>
        <v>708</v>
      </c>
      <c r="C710" s="4">
        <v>52536</v>
      </c>
      <c r="D710" t="s">
        <v>70</v>
      </c>
      <c r="E710" t="s">
        <v>71</v>
      </c>
      <c r="F710" s="2">
        <f t="shared" si="54"/>
        <v>52536</v>
      </c>
      <c r="G710" s="2">
        <f t="shared" si="53"/>
        <v>52565</v>
      </c>
      <c r="H710" s="3" t="str">
        <f t="shared" si="55"/>
        <v>INSERT INTO temporalidad VALUES (708,'52536','Mes','Mensual','52536','52565');</v>
      </c>
    </row>
    <row r="711" spans="1:8" x14ac:dyDescent="0.25">
      <c r="A711">
        <f t="shared" si="52"/>
        <v>30</v>
      </c>
      <c r="B711">
        <f t="shared" si="56"/>
        <v>709</v>
      </c>
      <c r="C711" s="4">
        <v>52566</v>
      </c>
      <c r="D711" t="s">
        <v>70</v>
      </c>
      <c r="E711" t="s">
        <v>71</v>
      </c>
      <c r="F711" s="2">
        <f t="shared" si="54"/>
        <v>52566</v>
      </c>
      <c r="G711" s="2">
        <f t="shared" si="53"/>
        <v>52596</v>
      </c>
      <c r="H711" s="3" t="str">
        <f t="shared" si="55"/>
        <v>INSERT INTO temporalidad VALUES (709,'52566','Mes','Mensual','52566','52596');</v>
      </c>
    </row>
    <row r="712" spans="1:8" x14ac:dyDescent="0.25">
      <c r="A712">
        <f t="shared" si="52"/>
        <v>30</v>
      </c>
      <c r="B712">
        <f t="shared" si="56"/>
        <v>710</v>
      </c>
      <c r="C712" s="4">
        <v>52597</v>
      </c>
      <c r="D712" t="s">
        <v>70</v>
      </c>
      <c r="E712" t="s">
        <v>71</v>
      </c>
      <c r="F712" s="2">
        <f t="shared" si="54"/>
        <v>52597</v>
      </c>
      <c r="G712" s="2">
        <f t="shared" si="53"/>
        <v>52627</v>
      </c>
      <c r="H712" s="3" t="str">
        <f t="shared" si="55"/>
        <v>INSERT INTO temporalidad VALUES (710,'52597','Mes','Mensual','52597','52627');</v>
      </c>
    </row>
    <row r="713" spans="1:8" x14ac:dyDescent="0.25">
      <c r="A713">
        <f t="shared" si="52"/>
        <v>27</v>
      </c>
      <c r="B713">
        <f t="shared" si="56"/>
        <v>711</v>
      </c>
      <c r="C713" s="4">
        <v>52628</v>
      </c>
      <c r="D713" t="s">
        <v>70</v>
      </c>
      <c r="E713" t="s">
        <v>71</v>
      </c>
      <c r="F713" s="2">
        <f t="shared" si="54"/>
        <v>52628</v>
      </c>
      <c r="G713" s="2">
        <f t="shared" si="53"/>
        <v>52655</v>
      </c>
      <c r="H713" s="3" t="str">
        <f t="shared" si="55"/>
        <v>INSERT INTO temporalidad VALUES (711,'52628','Mes','Mensual','52628','52655');</v>
      </c>
    </row>
    <row r="714" spans="1:8" x14ac:dyDescent="0.25">
      <c r="A714">
        <f t="shared" si="52"/>
        <v>30</v>
      </c>
      <c r="B714">
        <f t="shared" si="56"/>
        <v>712</v>
      </c>
      <c r="C714" s="4">
        <v>52657</v>
      </c>
      <c r="D714" t="s">
        <v>70</v>
      </c>
      <c r="E714" t="s">
        <v>71</v>
      </c>
      <c r="F714" s="2">
        <f t="shared" si="54"/>
        <v>52657</v>
      </c>
      <c r="G714" s="2">
        <f t="shared" si="53"/>
        <v>52687</v>
      </c>
      <c r="H714" s="3" t="str">
        <f t="shared" si="55"/>
        <v>INSERT INTO temporalidad VALUES (712,'52657','Mes','Mensual','52657','52687');</v>
      </c>
    </row>
    <row r="715" spans="1:8" x14ac:dyDescent="0.25">
      <c r="A715">
        <f t="shared" si="52"/>
        <v>29</v>
      </c>
      <c r="B715">
        <f t="shared" si="56"/>
        <v>713</v>
      </c>
      <c r="C715" s="4">
        <v>52688</v>
      </c>
      <c r="D715" t="s">
        <v>70</v>
      </c>
      <c r="E715" t="s">
        <v>71</v>
      </c>
      <c r="F715" s="2">
        <f t="shared" si="54"/>
        <v>52688</v>
      </c>
      <c r="G715" s="2">
        <f t="shared" si="53"/>
        <v>52717</v>
      </c>
      <c r="H715" s="3" t="str">
        <f t="shared" si="55"/>
        <v>INSERT INTO temporalidad VALUES (713,'52688','Mes','Mensual','52688','52717');</v>
      </c>
    </row>
    <row r="716" spans="1:8" x14ac:dyDescent="0.25">
      <c r="A716">
        <f t="shared" si="52"/>
        <v>30</v>
      </c>
      <c r="B716">
        <f t="shared" si="56"/>
        <v>714</v>
      </c>
      <c r="C716" s="4">
        <v>52718</v>
      </c>
      <c r="D716" t="s">
        <v>70</v>
      </c>
      <c r="E716" t="s">
        <v>71</v>
      </c>
      <c r="F716" s="2">
        <f t="shared" si="54"/>
        <v>52718</v>
      </c>
      <c r="G716" s="2">
        <f t="shared" si="53"/>
        <v>52748</v>
      </c>
      <c r="H716" s="3" t="str">
        <f t="shared" si="55"/>
        <v>INSERT INTO temporalidad VALUES (714,'52718','Mes','Mensual','52718','52748');</v>
      </c>
    </row>
    <row r="717" spans="1:8" x14ac:dyDescent="0.25">
      <c r="A717">
        <f t="shared" ref="A717:A780" si="57">+A705</f>
        <v>29</v>
      </c>
      <c r="B717">
        <f t="shared" si="56"/>
        <v>715</v>
      </c>
      <c r="C717" s="4">
        <v>52749</v>
      </c>
      <c r="D717" t="s">
        <v>70</v>
      </c>
      <c r="E717" t="s">
        <v>71</v>
      </c>
      <c r="F717" s="2">
        <f t="shared" si="54"/>
        <v>52749</v>
      </c>
      <c r="G717" s="2">
        <f t="shared" si="53"/>
        <v>52778</v>
      </c>
      <c r="H717" s="3" t="str">
        <f t="shared" si="55"/>
        <v>INSERT INTO temporalidad VALUES (715,'52749','Mes','Mensual','52749','52778');</v>
      </c>
    </row>
    <row r="718" spans="1:8" x14ac:dyDescent="0.25">
      <c r="A718">
        <f t="shared" si="57"/>
        <v>30</v>
      </c>
      <c r="B718">
        <f t="shared" si="56"/>
        <v>716</v>
      </c>
      <c r="C718" s="4">
        <v>52779</v>
      </c>
      <c r="D718" t="s">
        <v>70</v>
      </c>
      <c r="E718" t="s">
        <v>71</v>
      </c>
      <c r="F718" s="2">
        <f t="shared" si="54"/>
        <v>52779</v>
      </c>
      <c r="G718" s="2">
        <f t="shared" si="53"/>
        <v>52809</v>
      </c>
      <c r="H718" s="3" t="str">
        <f t="shared" si="55"/>
        <v>INSERT INTO temporalidad VALUES (716,'52779','Mes','Mensual','52779','52809');</v>
      </c>
    </row>
    <row r="719" spans="1:8" x14ac:dyDescent="0.25">
      <c r="A719">
        <f t="shared" si="57"/>
        <v>30</v>
      </c>
      <c r="B719">
        <f t="shared" si="56"/>
        <v>717</v>
      </c>
      <c r="C719" s="4">
        <v>52810</v>
      </c>
      <c r="D719" t="s">
        <v>70</v>
      </c>
      <c r="E719" t="s">
        <v>71</v>
      </c>
      <c r="F719" s="2">
        <f t="shared" si="54"/>
        <v>52810</v>
      </c>
      <c r="G719" s="2">
        <f t="shared" si="53"/>
        <v>52840</v>
      </c>
      <c r="H719" s="3" t="str">
        <f t="shared" si="55"/>
        <v>INSERT INTO temporalidad VALUES (717,'52810','Mes','Mensual','52810','52840');</v>
      </c>
    </row>
    <row r="720" spans="1:8" x14ac:dyDescent="0.25">
      <c r="A720">
        <f t="shared" si="57"/>
        <v>29</v>
      </c>
      <c r="B720">
        <f t="shared" si="56"/>
        <v>718</v>
      </c>
      <c r="C720" s="4">
        <v>52841</v>
      </c>
      <c r="D720" t="s">
        <v>70</v>
      </c>
      <c r="E720" t="s">
        <v>71</v>
      </c>
      <c r="F720" s="2">
        <f t="shared" si="54"/>
        <v>52841</v>
      </c>
      <c r="G720" s="2">
        <f t="shared" si="53"/>
        <v>52870</v>
      </c>
      <c r="H720" s="3" t="str">
        <f t="shared" si="55"/>
        <v>INSERT INTO temporalidad VALUES (718,'52841','Mes','Mensual','52841','52870');</v>
      </c>
    </row>
    <row r="721" spans="1:8" x14ac:dyDescent="0.25">
      <c r="A721">
        <f t="shared" si="57"/>
        <v>30</v>
      </c>
      <c r="B721">
        <f t="shared" si="56"/>
        <v>719</v>
      </c>
      <c r="C721" s="4">
        <v>52871</v>
      </c>
      <c r="D721" t="s">
        <v>70</v>
      </c>
      <c r="E721" t="s">
        <v>71</v>
      </c>
      <c r="F721" s="2">
        <f t="shared" si="54"/>
        <v>52871</v>
      </c>
      <c r="G721" s="2">
        <f t="shared" si="53"/>
        <v>52901</v>
      </c>
      <c r="H721" s="3" t="str">
        <f t="shared" si="55"/>
        <v>INSERT INTO temporalidad VALUES (719,'52871','Mes','Mensual','52871','52901');</v>
      </c>
    </row>
    <row r="722" spans="1:8" x14ac:dyDescent="0.25">
      <c r="A722">
        <f t="shared" si="57"/>
        <v>29</v>
      </c>
      <c r="B722">
        <f t="shared" si="56"/>
        <v>720</v>
      </c>
      <c r="C722" s="4">
        <v>52902</v>
      </c>
      <c r="D722" t="s">
        <v>70</v>
      </c>
      <c r="E722" t="s">
        <v>71</v>
      </c>
      <c r="F722" s="2">
        <f t="shared" si="54"/>
        <v>52902</v>
      </c>
      <c r="G722" s="2">
        <f t="shared" si="53"/>
        <v>52931</v>
      </c>
      <c r="H722" s="3" t="str">
        <f t="shared" si="55"/>
        <v>INSERT INTO temporalidad VALUES (720,'52902','Mes','Mensual','52902','52931');</v>
      </c>
    </row>
    <row r="723" spans="1:8" x14ac:dyDescent="0.25">
      <c r="A723">
        <f t="shared" si="57"/>
        <v>30</v>
      </c>
      <c r="B723">
        <f t="shared" si="56"/>
        <v>721</v>
      </c>
      <c r="C723" s="4">
        <v>52932</v>
      </c>
      <c r="D723" t="s">
        <v>70</v>
      </c>
      <c r="E723" t="s">
        <v>71</v>
      </c>
      <c r="F723" s="2">
        <f t="shared" si="54"/>
        <v>52932</v>
      </c>
      <c r="G723" s="2">
        <f t="shared" si="53"/>
        <v>52962</v>
      </c>
      <c r="H723" s="3" t="str">
        <f t="shared" si="55"/>
        <v>INSERT INTO temporalidad VALUES (721,'52932','Mes','Mensual','52932','52962');</v>
      </c>
    </row>
    <row r="724" spans="1:8" x14ac:dyDescent="0.25">
      <c r="A724">
        <f t="shared" si="57"/>
        <v>30</v>
      </c>
      <c r="B724">
        <f t="shared" si="56"/>
        <v>722</v>
      </c>
      <c r="C724" s="4">
        <v>52963</v>
      </c>
      <c r="D724" t="s">
        <v>70</v>
      </c>
      <c r="E724" t="s">
        <v>71</v>
      </c>
      <c r="F724" s="2">
        <f t="shared" si="54"/>
        <v>52963</v>
      </c>
      <c r="G724" s="2">
        <f t="shared" si="53"/>
        <v>52993</v>
      </c>
      <c r="H724" s="3" t="str">
        <f t="shared" si="55"/>
        <v>INSERT INTO temporalidad VALUES (722,'52963','Mes','Mensual','52963','52993');</v>
      </c>
    </row>
    <row r="725" spans="1:8" x14ac:dyDescent="0.25">
      <c r="A725">
        <f t="shared" si="57"/>
        <v>27</v>
      </c>
      <c r="B725">
        <f t="shared" si="56"/>
        <v>723</v>
      </c>
      <c r="C725" s="4">
        <v>52994</v>
      </c>
      <c r="D725" t="s">
        <v>70</v>
      </c>
      <c r="E725" t="s">
        <v>71</v>
      </c>
      <c r="F725" s="2">
        <f t="shared" si="54"/>
        <v>52994</v>
      </c>
      <c r="G725" s="2">
        <f t="shared" si="53"/>
        <v>53021</v>
      </c>
      <c r="H725" s="3" t="str">
        <f t="shared" si="55"/>
        <v>INSERT INTO temporalidad VALUES (723,'52994','Mes','Mensual','52994','53021');</v>
      </c>
    </row>
    <row r="726" spans="1:8" x14ac:dyDescent="0.25">
      <c r="A726">
        <f t="shared" si="57"/>
        <v>30</v>
      </c>
      <c r="B726">
        <f t="shared" si="56"/>
        <v>724</v>
      </c>
      <c r="C726" s="4">
        <v>53022</v>
      </c>
      <c r="D726" t="s">
        <v>70</v>
      </c>
      <c r="E726" t="s">
        <v>71</v>
      </c>
      <c r="F726" s="2">
        <f t="shared" si="54"/>
        <v>53022</v>
      </c>
      <c r="G726" s="2">
        <f t="shared" si="53"/>
        <v>53052</v>
      </c>
      <c r="H726" s="3" t="str">
        <f t="shared" si="55"/>
        <v>INSERT INTO temporalidad VALUES (724,'53022','Mes','Mensual','53022','53052');</v>
      </c>
    </row>
    <row r="727" spans="1:8" x14ac:dyDescent="0.25">
      <c r="A727">
        <f t="shared" si="57"/>
        <v>29</v>
      </c>
      <c r="B727">
        <f t="shared" si="56"/>
        <v>725</v>
      </c>
      <c r="C727" s="4">
        <v>53053</v>
      </c>
      <c r="D727" t="s">
        <v>70</v>
      </c>
      <c r="E727" t="s">
        <v>71</v>
      </c>
      <c r="F727" s="2">
        <f t="shared" si="54"/>
        <v>53053</v>
      </c>
      <c r="G727" s="2">
        <f t="shared" si="53"/>
        <v>53082</v>
      </c>
      <c r="H727" s="3" t="str">
        <f t="shared" si="55"/>
        <v>INSERT INTO temporalidad VALUES (725,'53053','Mes','Mensual','53053','53082');</v>
      </c>
    </row>
    <row r="728" spans="1:8" x14ac:dyDescent="0.25">
      <c r="A728">
        <f t="shared" si="57"/>
        <v>30</v>
      </c>
      <c r="B728">
        <f t="shared" si="56"/>
        <v>726</v>
      </c>
      <c r="C728" s="4">
        <v>53083</v>
      </c>
      <c r="D728" t="s">
        <v>70</v>
      </c>
      <c r="E728" t="s">
        <v>71</v>
      </c>
      <c r="F728" s="2">
        <f t="shared" si="54"/>
        <v>53083</v>
      </c>
      <c r="G728" s="2">
        <f t="shared" si="53"/>
        <v>53113</v>
      </c>
      <c r="H728" s="3" t="str">
        <f t="shared" si="55"/>
        <v>INSERT INTO temporalidad VALUES (726,'53083','Mes','Mensual','53083','53113');</v>
      </c>
    </row>
    <row r="729" spans="1:8" x14ac:dyDescent="0.25">
      <c r="A729">
        <f t="shared" si="57"/>
        <v>29</v>
      </c>
      <c r="B729">
        <f t="shared" si="56"/>
        <v>727</v>
      </c>
      <c r="C729" s="4">
        <v>53114</v>
      </c>
      <c r="D729" t="s">
        <v>70</v>
      </c>
      <c r="E729" t="s">
        <v>71</v>
      </c>
      <c r="F729" s="2">
        <f t="shared" si="54"/>
        <v>53114</v>
      </c>
      <c r="G729" s="2">
        <f t="shared" si="53"/>
        <v>53143</v>
      </c>
      <c r="H729" s="3" t="str">
        <f t="shared" si="55"/>
        <v>INSERT INTO temporalidad VALUES (727,'53114','Mes','Mensual','53114','53143');</v>
      </c>
    </row>
    <row r="730" spans="1:8" x14ac:dyDescent="0.25">
      <c r="A730">
        <f t="shared" si="57"/>
        <v>30</v>
      </c>
      <c r="B730">
        <f t="shared" si="56"/>
        <v>728</v>
      </c>
      <c r="C730" s="4">
        <v>53144</v>
      </c>
      <c r="D730" t="s">
        <v>70</v>
      </c>
      <c r="E730" t="s">
        <v>71</v>
      </c>
      <c r="F730" s="2">
        <f t="shared" si="54"/>
        <v>53144</v>
      </c>
      <c r="G730" s="2">
        <f t="shared" si="53"/>
        <v>53174</v>
      </c>
      <c r="H730" s="3" t="str">
        <f t="shared" si="55"/>
        <v>INSERT INTO temporalidad VALUES (728,'53144','Mes','Mensual','53144','53174');</v>
      </c>
    </row>
    <row r="731" spans="1:8" x14ac:dyDescent="0.25">
      <c r="A731">
        <f t="shared" si="57"/>
        <v>30</v>
      </c>
      <c r="B731">
        <f t="shared" si="56"/>
        <v>729</v>
      </c>
      <c r="C731" s="4">
        <v>53175</v>
      </c>
      <c r="D731" t="s">
        <v>70</v>
      </c>
      <c r="E731" t="s">
        <v>71</v>
      </c>
      <c r="F731" s="2">
        <f t="shared" si="54"/>
        <v>53175</v>
      </c>
      <c r="G731" s="2">
        <f t="shared" si="53"/>
        <v>53205</v>
      </c>
      <c r="H731" s="3" t="str">
        <f t="shared" si="55"/>
        <v>INSERT INTO temporalidad VALUES (729,'53175','Mes','Mensual','53175','53205');</v>
      </c>
    </row>
    <row r="732" spans="1:8" x14ac:dyDescent="0.25">
      <c r="A732">
        <f t="shared" si="57"/>
        <v>29</v>
      </c>
      <c r="B732">
        <f t="shared" si="56"/>
        <v>730</v>
      </c>
      <c r="C732" s="4">
        <v>53206</v>
      </c>
      <c r="D732" t="s">
        <v>70</v>
      </c>
      <c r="E732" t="s">
        <v>71</v>
      </c>
      <c r="F732" s="2">
        <f t="shared" si="54"/>
        <v>53206</v>
      </c>
      <c r="G732" s="2">
        <f t="shared" si="53"/>
        <v>53235</v>
      </c>
      <c r="H732" s="3" t="str">
        <f t="shared" si="55"/>
        <v>INSERT INTO temporalidad VALUES (730,'53206','Mes','Mensual','53206','53235');</v>
      </c>
    </row>
    <row r="733" spans="1:8" x14ac:dyDescent="0.25">
      <c r="A733">
        <f t="shared" si="57"/>
        <v>30</v>
      </c>
      <c r="B733">
        <f t="shared" si="56"/>
        <v>731</v>
      </c>
      <c r="C733" s="4">
        <v>53236</v>
      </c>
      <c r="D733" t="s">
        <v>70</v>
      </c>
      <c r="E733" t="s">
        <v>71</v>
      </c>
      <c r="F733" s="2">
        <f t="shared" si="54"/>
        <v>53236</v>
      </c>
      <c r="G733" s="2">
        <f t="shared" si="53"/>
        <v>53266</v>
      </c>
      <c r="H733" s="3" t="str">
        <f t="shared" si="55"/>
        <v>INSERT INTO temporalidad VALUES (731,'53236','Mes','Mensual','53236','53266');</v>
      </c>
    </row>
    <row r="734" spans="1:8" x14ac:dyDescent="0.25">
      <c r="A734">
        <f t="shared" si="57"/>
        <v>29</v>
      </c>
      <c r="B734">
        <f t="shared" si="56"/>
        <v>732</v>
      </c>
      <c r="C734" s="4">
        <v>53267</v>
      </c>
      <c r="D734" t="s">
        <v>70</v>
      </c>
      <c r="E734" t="s">
        <v>71</v>
      </c>
      <c r="F734" s="2">
        <f t="shared" si="54"/>
        <v>53267</v>
      </c>
      <c r="G734" s="2">
        <f t="shared" si="53"/>
        <v>53296</v>
      </c>
      <c r="H734" s="3" t="str">
        <f t="shared" si="55"/>
        <v>INSERT INTO temporalidad VALUES (732,'53267','Mes','Mensual','53267','53296');</v>
      </c>
    </row>
    <row r="735" spans="1:8" x14ac:dyDescent="0.25">
      <c r="A735">
        <f t="shared" si="57"/>
        <v>30</v>
      </c>
      <c r="B735">
        <f t="shared" si="56"/>
        <v>733</v>
      </c>
      <c r="C735" s="4">
        <v>53297</v>
      </c>
      <c r="D735" t="s">
        <v>70</v>
      </c>
      <c r="E735" t="s">
        <v>71</v>
      </c>
      <c r="F735" s="2">
        <f t="shared" si="54"/>
        <v>53297</v>
      </c>
      <c r="G735" s="2">
        <f t="shared" si="53"/>
        <v>53327</v>
      </c>
      <c r="H735" s="3" t="str">
        <f t="shared" si="55"/>
        <v>INSERT INTO temporalidad VALUES (733,'53297','Mes','Mensual','53297','53327');</v>
      </c>
    </row>
    <row r="736" spans="1:8" x14ac:dyDescent="0.25">
      <c r="A736">
        <f t="shared" si="57"/>
        <v>30</v>
      </c>
      <c r="B736">
        <f t="shared" si="56"/>
        <v>734</v>
      </c>
      <c r="C736" s="4">
        <v>53328</v>
      </c>
      <c r="D736" t="s">
        <v>70</v>
      </c>
      <c r="E736" t="s">
        <v>71</v>
      </c>
      <c r="F736" s="2">
        <f t="shared" si="54"/>
        <v>53328</v>
      </c>
      <c r="G736" s="2">
        <f t="shared" si="53"/>
        <v>53358</v>
      </c>
      <c r="H736" s="3" t="str">
        <f t="shared" si="55"/>
        <v>INSERT INTO temporalidad VALUES (734,'53328','Mes','Mensual','53328','53358');</v>
      </c>
    </row>
    <row r="737" spans="1:8" x14ac:dyDescent="0.25">
      <c r="A737">
        <f t="shared" si="57"/>
        <v>27</v>
      </c>
      <c r="B737">
        <f t="shared" si="56"/>
        <v>735</v>
      </c>
      <c r="C737" s="4">
        <v>53359</v>
      </c>
      <c r="D737" t="s">
        <v>70</v>
      </c>
      <c r="E737" t="s">
        <v>71</v>
      </c>
      <c r="F737" s="2">
        <f t="shared" si="54"/>
        <v>53359</v>
      </c>
      <c r="G737" s="2">
        <f t="shared" si="53"/>
        <v>53386</v>
      </c>
      <c r="H737" s="3" t="str">
        <f t="shared" si="55"/>
        <v>INSERT INTO temporalidad VALUES (735,'53359','Mes','Mensual','53359','53386');</v>
      </c>
    </row>
    <row r="738" spans="1:8" x14ac:dyDescent="0.25">
      <c r="A738">
        <f t="shared" si="57"/>
        <v>30</v>
      </c>
      <c r="B738">
        <f t="shared" si="56"/>
        <v>736</v>
      </c>
      <c r="C738" s="4">
        <v>53387</v>
      </c>
      <c r="D738" t="s">
        <v>70</v>
      </c>
      <c r="E738" t="s">
        <v>71</v>
      </c>
      <c r="F738" s="2">
        <f t="shared" si="54"/>
        <v>53387</v>
      </c>
      <c r="G738" s="2">
        <f t="shared" si="53"/>
        <v>53417</v>
      </c>
      <c r="H738" s="3" t="str">
        <f t="shared" si="55"/>
        <v>INSERT INTO temporalidad VALUES (736,'53387','Mes','Mensual','53387','53417');</v>
      </c>
    </row>
    <row r="739" spans="1:8" x14ac:dyDescent="0.25">
      <c r="A739">
        <f t="shared" si="57"/>
        <v>29</v>
      </c>
      <c r="B739">
        <f t="shared" si="56"/>
        <v>737</v>
      </c>
      <c r="C739" s="4">
        <v>53418</v>
      </c>
      <c r="D739" t="s">
        <v>70</v>
      </c>
      <c r="E739" t="s">
        <v>71</v>
      </c>
      <c r="F739" s="2">
        <f t="shared" si="54"/>
        <v>53418</v>
      </c>
      <c r="G739" s="2">
        <f t="shared" si="53"/>
        <v>53447</v>
      </c>
      <c r="H739" s="3" t="str">
        <f t="shared" si="55"/>
        <v>INSERT INTO temporalidad VALUES (737,'53418','Mes','Mensual','53418','53447');</v>
      </c>
    </row>
    <row r="740" spans="1:8" x14ac:dyDescent="0.25">
      <c r="A740">
        <f t="shared" si="57"/>
        <v>30</v>
      </c>
      <c r="B740">
        <f t="shared" si="56"/>
        <v>738</v>
      </c>
      <c r="C740" s="4">
        <v>53448</v>
      </c>
      <c r="D740" t="s">
        <v>70</v>
      </c>
      <c r="E740" t="s">
        <v>71</v>
      </c>
      <c r="F740" s="2">
        <f t="shared" si="54"/>
        <v>53448</v>
      </c>
      <c r="G740" s="2">
        <f t="shared" si="53"/>
        <v>53478</v>
      </c>
      <c r="H740" s="3" t="str">
        <f t="shared" si="55"/>
        <v>INSERT INTO temporalidad VALUES (738,'53448','Mes','Mensual','53448','53478');</v>
      </c>
    </row>
    <row r="741" spans="1:8" x14ac:dyDescent="0.25">
      <c r="A741">
        <f t="shared" si="57"/>
        <v>29</v>
      </c>
      <c r="B741">
        <f t="shared" si="56"/>
        <v>739</v>
      </c>
      <c r="C741" s="4">
        <v>53479</v>
      </c>
      <c r="D741" t="s">
        <v>70</v>
      </c>
      <c r="E741" t="s">
        <v>71</v>
      </c>
      <c r="F741" s="2">
        <f t="shared" si="54"/>
        <v>53479</v>
      </c>
      <c r="G741" s="2">
        <f t="shared" si="53"/>
        <v>53508</v>
      </c>
      <c r="H741" s="3" t="str">
        <f t="shared" si="55"/>
        <v>INSERT INTO temporalidad VALUES (739,'53479','Mes','Mensual','53479','53508');</v>
      </c>
    </row>
    <row r="742" spans="1:8" x14ac:dyDescent="0.25">
      <c r="A742">
        <f t="shared" si="57"/>
        <v>30</v>
      </c>
      <c r="B742">
        <f t="shared" si="56"/>
        <v>740</v>
      </c>
      <c r="C742" s="4">
        <v>53509</v>
      </c>
      <c r="D742" t="s">
        <v>70</v>
      </c>
      <c r="E742" t="s">
        <v>71</v>
      </c>
      <c r="F742" s="2">
        <f t="shared" si="54"/>
        <v>53509</v>
      </c>
      <c r="G742" s="2">
        <f t="shared" si="53"/>
        <v>53539</v>
      </c>
      <c r="H742" s="3" t="str">
        <f t="shared" si="55"/>
        <v>INSERT INTO temporalidad VALUES (740,'53509','Mes','Mensual','53509','53539');</v>
      </c>
    </row>
    <row r="743" spans="1:8" x14ac:dyDescent="0.25">
      <c r="A743">
        <f t="shared" si="57"/>
        <v>30</v>
      </c>
      <c r="B743">
        <f t="shared" si="56"/>
        <v>741</v>
      </c>
      <c r="C743" s="4">
        <v>53540</v>
      </c>
      <c r="D743" t="s">
        <v>70</v>
      </c>
      <c r="E743" t="s">
        <v>71</v>
      </c>
      <c r="F743" s="2">
        <f t="shared" si="54"/>
        <v>53540</v>
      </c>
      <c r="G743" s="2">
        <f t="shared" si="53"/>
        <v>53570</v>
      </c>
      <c r="H743" s="3" t="str">
        <f t="shared" si="55"/>
        <v>INSERT INTO temporalidad VALUES (741,'53540','Mes','Mensual','53540','53570');</v>
      </c>
    </row>
    <row r="744" spans="1:8" x14ac:dyDescent="0.25">
      <c r="A744">
        <f t="shared" si="57"/>
        <v>29</v>
      </c>
      <c r="B744">
        <f t="shared" si="56"/>
        <v>742</v>
      </c>
      <c r="C744" s="4">
        <v>53571</v>
      </c>
      <c r="D744" t="s">
        <v>70</v>
      </c>
      <c r="E744" t="s">
        <v>71</v>
      </c>
      <c r="F744" s="2">
        <f t="shared" si="54"/>
        <v>53571</v>
      </c>
      <c r="G744" s="2">
        <f t="shared" si="53"/>
        <v>53600</v>
      </c>
      <c r="H744" s="3" t="str">
        <f t="shared" si="55"/>
        <v>INSERT INTO temporalidad VALUES (742,'53571','Mes','Mensual','53571','53600');</v>
      </c>
    </row>
    <row r="745" spans="1:8" x14ac:dyDescent="0.25">
      <c r="A745">
        <f t="shared" si="57"/>
        <v>30</v>
      </c>
      <c r="B745">
        <f t="shared" si="56"/>
        <v>743</v>
      </c>
      <c r="C745" s="4">
        <v>53601</v>
      </c>
      <c r="D745" t="s">
        <v>70</v>
      </c>
      <c r="E745" t="s">
        <v>71</v>
      </c>
      <c r="F745" s="2">
        <f t="shared" si="54"/>
        <v>53601</v>
      </c>
      <c r="G745" s="2">
        <f t="shared" si="53"/>
        <v>53631</v>
      </c>
      <c r="H745" s="3" t="str">
        <f t="shared" si="55"/>
        <v>INSERT INTO temporalidad VALUES (743,'53601','Mes','Mensual','53601','53631');</v>
      </c>
    </row>
    <row r="746" spans="1:8" x14ac:dyDescent="0.25">
      <c r="A746">
        <f t="shared" si="57"/>
        <v>29</v>
      </c>
      <c r="B746">
        <f t="shared" si="56"/>
        <v>744</v>
      </c>
      <c r="C746" s="4">
        <v>53632</v>
      </c>
      <c r="D746" t="s">
        <v>70</v>
      </c>
      <c r="E746" t="s">
        <v>71</v>
      </c>
      <c r="F746" s="2">
        <f t="shared" si="54"/>
        <v>53632</v>
      </c>
      <c r="G746" s="2">
        <f t="shared" si="53"/>
        <v>53661</v>
      </c>
      <c r="H746" s="3" t="str">
        <f t="shared" si="55"/>
        <v>INSERT INTO temporalidad VALUES (744,'53632','Mes','Mensual','53632','53661');</v>
      </c>
    </row>
    <row r="747" spans="1:8" x14ac:dyDescent="0.25">
      <c r="A747">
        <f t="shared" si="57"/>
        <v>30</v>
      </c>
      <c r="B747">
        <f t="shared" si="56"/>
        <v>745</v>
      </c>
      <c r="C747" s="4">
        <v>53662</v>
      </c>
      <c r="D747" t="s">
        <v>70</v>
      </c>
      <c r="E747" t="s">
        <v>71</v>
      </c>
      <c r="F747" s="2">
        <f t="shared" si="54"/>
        <v>53662</v>
      </c>
      <c r="G747" s="2">
        <f t="shared" si="53"/>
        <v>53692</v>
      </c>
      <c r="H747" s="3" t="str">
        <f t="shared" si="55"/>
        <v>INSERT INTO temporalidad VALUES (745,'53662','Mes','Mensual','53662','53692');</v>
      </c>
    </row>
    <row r="748" spans="1:8" x14ac:dyDescent="0.25">
      <c r="A748">
        <f t="shared" si="57"/>
        <v>30</v>
      </c>
      <c r="B748">
        <f t="shared" si="56"/>
        <v>746</v>
      </c>
      <c r="C748" s="4">
        <v>53693</v>
      </c>
      <c r="D748" t="s">
        <v>70</v>
      </c>
      <c r="E748" t="s">
        <v>71</v>
      </c>
      <c r="F748" s="2">
        <f t="shared" si="54"/>
        <v>53693</v>
      </c>
      <c r="G748" s="2">
        <f t="shared" si="53"/>
        <v>53723</v>
      </c>
      <c r="H748" s="3" t="str">
        <f t="shared" si="55"/>
        <v>INSERT INTO temporalidad VALUES (746,'53693','Mes','Mensual','53693','53723');</v>
      </c>
    </row>
    <row r="749" spans="1:8" x14ac:dyDescent="0.25">
      <c r="A749">
        <f t="shared" si="57"/>
        <v>27</v>
      </c>
      <c r="B749">
        <f t="shared" si="56"/>
        <v>747</v>
      </c>
      <c r="C749" s="4">
        <v>53724</v>
      </c>
      <c r="D749" t="s">
        <v>70</v>
      </c>
      <c r="E749" t="s">
        <v>71</v>
      </c>
      <c r="F749" s="2">
        <f t="shared" si="54"/>
        <v>53724</v>
      </c>
      <c r="G749" s="2">
        <f t="shared" si="53"/>
        <v>53751</v>
      </c>
      <c r="H749" s="3" t="str">
        <f t="shared" si="55"/>
        <v>INSERT INTO temporalidad VALUES (747,'53724','Mes','Mensual','53724','53751');</v>
      </c>
    </row>
    <row r="750" spans="1:8" x14ac:dyDescent="0.25">
      <c r="A750">
        <f t="shared" si="57"/>
        <v>30</v>
      </c>
      <c r="B750">
        <f t="shared" si="56"/>
        <v>748</v>
      </c>
      <c r="C750" s="4">
        <v>53752</v>
      </c>
      <c r="D750" t="s">
        <v>70</v>
      </c>
      <c r="E750" t="s">
        <v>71</v>
      </c>
      <c r="F750" s="2">
        <f t="shared" si="54"/>
        <v>53752</v>
      </c>
      <c r="G750" s="2">
        <f t="shared" si="53"/>
        <v>53782</v>
      </c>
      <c r="H750" s="3" t="str">
        <f t="shared" si="55"/>
        <v>INSERT INTO temporalidad VALUES (748,'53752','Mes','Mensual','53752','53782');</v>
      </c>
    </row>
    <row r="751" spans="1:8" x14ac:dyDescent="0.25">
      <c r="A751">
        <f t="shared" si="57"/>
        <v>29</v>
      </c>
      <c r="B751">
        <f t="shared" si="56"/>
        <v>749</v>
      </c>
      <c r="C751" s="4">
        <v>53783</v>
      </c>
      <c r="D751" t="s">
        <v>70</v>
      </c>
      <c r="E751" t="s">
        <v>71</v>
      </c>
      <c r="F751" s="2">
        <f t="shared" si="54"/>
        <v>53783</v>
      </c>
      <c r="G751" s="2">
        <f t="shared" si="53"/>
        <v>53812</v>
      </c>
      <c r="H751" s="3" t="str">
        <f t="shared" si="55"/>
        <v>INSERT INTO temporalidad VALUES (749,'53783','Mes','Mensual','53783','53812');</v>
      </c>
    </row>
    <row r="752" spans="1:8" x14ac:dyDescent="0.25">
      <c r="A752">
        <f t="shared" si="57"/>
        <v>30</v>
      </c>
      <c r="B752">
        <f t="shared" si="56"/>
        <v>750</v>
      </c>
      <c r="C752" s="4">
        <v>53813</v>
      </c>
      <c r="D752" t="s">
        <v>70</v>
      </c>
      <c r="E752" t="s">
        <v>71</v>
      </c>
      <c r="F752" s="2">
        <f t="shared" si="54"/>
        <v>53813</v>
      </c>
      <c r="G752" s="2">
        <f t="shared" si="53"/>
        <v>53843</v>
      </c>
      <c r="H752" s="3" t="str">
        <f t="shared" si="55"/>
        <v>INSERT INTO temporalidad VALUES (750,'53813','Mes','Mensual','53813','53843');</v>
      </c>
    </row>
    <row r="753" spans="1:8" x14ac:dyDescent="0.25">
      <c r="A753">
        <f t="shared" si="57"/>
        <v>29</v>
      </c>
      <c r="B753">
        <f t="shared" si="56"/>
        <v>751</v>
      </c>
      <c r="C753" s="4">
        <v>53844</v>
      </c>
      <c r="D753" t="s">
        <v>70</v>
      </c>
      <c r="E753" t="s">
        <v>71</v>
      </c>
      <c r="F753" s="2">
        <f t="shared" si="54"/>
        <v>53844</v>
      </c>
      <c r="G753" s="2">
        <f t="shared" si="53"/>
        <v>53873</v>
      </c>
      <c r="H753" s="3" t="str">
        <f t="shared" si="55"/>
        <v>INSERT INTO temporalidad VALUES (751,'53844','Mes','Mensual','53844','53873');</v>
      </c>
    </row>
    <row r="754" spans="1:8" x14ac:dyDescent="0.25">
      <c r="A754">
        <f t="shared" si="57"/>
        <v>30</v>
      </c>
      <c r="B754">
        <f t="shared" si="56"/>
        <v>752</v>
      </c>
      <c r="C754" s="4">
        <v>53874</v>
      </c>
      <c r="D754" t="s">
        <v>70</v>
      </c>
      <c r="E754" t="s">
        <v>71</v>
      </c>
      <c r="F754" s="2">
        <f t="shared" si="54"/>
        <v>53874</v>
      </c>
      <c r="G754" s="2">
        <f t="shared" si="53"/>
        <v>53904</v>
      </c>
      <c r="H754" s="3" t="str">
        <f t="shared" si="55"/>
        <v>INSERT INTO temporalidad VALUES (752,'53874','Mes','Mensual','53874','53904');</v>
      </c>
    </row>
    <row r="755" spans="1:8" x14ac:dyDescent="0.25">
      <c r="A755">
        <f t="shared" si="57"/>
        <v>30</v>
      </c>
      <c r="B755">
        <f t="shared" si="56"/>
        <v>753</v>
      </c>
      <c r="C755" s="4">
        <v>53905</v>
      </c>
      <c r="D755" t="s">
        <v>70</v>
      </c>
      <c r="E755" t="s">
        <v>71</v>
      </c>
      <c r="F755" s="2">
        <f t="shared" si="54"/>
        <v>53905</v>
      </c>
      <c r="G755" s="2">
        <f t="shared" si="53"/>
        <v>53935</v>
      </c>
      <c r="H755" s="3" t="str">
        <f t="shared" si="55"/>
        <v>INSERT INTO temporalidad VALUES (753,'53905','Mes','Mensual','53905','53935');</v>
      </c>
    </row>
    <row r="756" spans="1:8" x14ac:dyDescent="0.25">
      <c r="A756">
        <f t="shared" si="57"/>
        <v>29</v>
      </c>
      <c r="B756">
        <f t="shared" si="56"/>
        <v>754</v>
      </c>
      <c r="C756" s="4">
        <v>53936</v>
      </c>
      <c r="D756" t="s">
        <v>70</v>
      </c>
      <c r="E756" t="s">
        <v>71</v>
      </c>
      <c r="F756" s="2">
        <f t="shared" si="54"/>
        <v>53936</v>
      </c>
      <c r="G756" s="2">
        <f t="shared" si="53"/>
        <v>53965</v>
      </c>
      <c r="H756" s="3" t="str">
        <f t="shared" si="55"/>
        <v>INSERT INTO temporalidad VALUES (754,'53936','Mes','Mensual','53936','53965');</v>
      </c>
    </row>
    <row r="757" spans="1:8" x14ac:dyDescent="0.25">
      <c r="A757">
        <f t="shared" si="57"/>
        <v>30</v>
      </c>
      <c r="B757">
        <f t="shared" si="56"/>
        <v>755</v>
      </c>
      <c r="C757" s="4">
        <v>53966</v>
      </c>
      <c r="D757" t="s">
        <v>70</v>
      </c>
      <c r="E757" t="s">
        <v>71</v>
      </c>
      <c r="F757" s="2">
        <f t="shared" si="54"/>
        <v>53966</v>
      </c>
      <c r="G757" s="2">
        <f t="shared" si="53"/>
        <v>53996</v>
      </c>
      <c r="H757" s="3" t="str">
        <f t="shared" si="55"/>
        <v>INSERT INTO temporalidad VALUES (755,'53966','Mes','Mensual','53966','53996');</v>
      </c>
    </row>
    <row r="758" spans="1:8" x14ac:dyDescent="0.25">
      <c r="A758">
        <f t="shared" si="57"/>
        <v>29</v>
      </c>
      <c r="B758">
        <f t="shared" si="56"/>
        <v>756</v>
      </c>
      <c r="C758" s="4">
        <v>53997</v>
      </c>
      <c r="D758" t="s">
        <v>70</v>
      </c>
      <c r="E758" t="s">
        <v>71</v>
      </c>
      <c r="F758" s="2">
        <f t="shared" si="54"/>
        <v>53997</v>
      </c>
      <c r="G758" s="2">
        <f t="shared" si="53"/>
        <v>54026</v>
      </c>
      <c r="H758" s="3" t="str">
        <f t="shared" si="55"/>
        <v>INSERT INTO temporalidad VALUES (756,'53997','Mes','Mensual','53997','54026');</v>
      </c>
    </row>
    <row r="759" spans="1:8" x14ac:dyDescent="0.25">
      <c r="A759">
        <f t="shared" si="57"/>
        <v>30</v>
      </c>
      <c r="B759">
        <f t="shared" si="56"/>
        <v>757</v>
      </c>
      <c r="C759" s="4">
        <v>54027</v>
      </c>
      <c r="D759" t="s">
        <v>70</v>
      </c>
      <c r="E759" t="s">
        <v>71</v>
      </c>
      <c r="F759" s="2">
        <f t="shared" si="54"/>
        <v>54027</v>
      </c>
      <c r="G759" s="2">
        <f t="shared" si="53"/>
        <v>54057</v>
      </c>
      <c r="H759" s="3" t="str">
        <f t="shared" si="55"/>
        <v>INSERT INTO temporalidad VALUES (757,'54027','Mes','Mensual','54027','54057');</v>
      </c>
    </row>
    <row r="760" spans="1:8" x14ac:dyDescent="0.25">
      <c r="A760">
        <f t="shared" si="57"/>
        <v>30</v>
      </c>
      <c r="B760">
        <f t="shared" si="56"/>
        <v>758</v>
      </c>
      <c r="C760" s="4">
        <v>54058</v>
      </c>
      <c r="D760" t="s">
        <v>70</v>
      </c>
      <c r="E760" t="s">
        <v>71</v>
      </c>
      <c r="F760" s="2">
        <f t="shared" si="54"/>
        <v>54058</v>
      </c>
      <c r="G760" s="2">
        <f t="shared" si="53"/>
        <v>54088</v>
      </c>
      <c r="H760" s="3" t="str">
        <f t="shared" si="55"/>
        <v>INSERT INTO temporalidad VALUES (758,'54058','Mes','Mensual','54058','54088');</v>
      </c>
    </row>
    <row r="761" spans="1:8" x14ac:dyDescent="0.25">
      <c r="A761">
        <f t="shared" si="57"/>
        <v>27</v>
      </c>
      <c r="B761">
        <f t="shared" si="56"/>
        <v>759</v>
      </c>
      <c r="C761" s="4">
        <v>54089</v>
      </c>
      <c r="D761" t="s">
        <v>70</v>
      </c>
      <c r="E761" t="s">
        <v>71</v>
      </c>
      <c r="F761" s="2">
        <f t="shared" si="54"/>
        <v>54089</v>
      </c>
      <c r="G761" s="2">
        <f t="shared" si="53"/>
        <v>54116</v>
      </c>
      <c r="H761" s="3" t="str">
        <f t="shared" si="55"/>
        <v>INSERT INTO temporalidad VALUES (759,'54089','Mes','Mensual','54089','54116');</v>
      </c>
    </row>
    <row r="762" spans="1:8" x14ac:dyDescent="0.25">
      <c r="A762">
        <f t="shared" si="57"/>
        <v>30</v>
      </c>
      <c r="B762">
        <f t="shared" si="56"/>
        <v>760</v>
      </c>
      <c r="C762" s="4">
        <v>54118</v>
      </c>
      <c r="D762" t="s">
        <v>70</v>
      </c>
      <c r="E762" t="s">
        <v>71</v>
      </c>
      <c r="F762" s="2">
        <f t="shared" si="54"/>
        <v>54118</v>
      </c>
      <c r="G762" s="2">
        <f t="shared" si="53"/>
        <v>54148</v>
      </c>
      <c r="H762" s="3" t="str">
        <f t="shared" si="55"/>
        <v>INSERT INTO temporalidad VALUES (760,'54118','Mes','Mensual','54118','54148');</v>
      </c>
    </row>
    <row r="763" spans="1:8" x14ac:dyDescent="0.25">
      <c r="A763">
        <f t="shared" si="57"/>
        <v>29</v>
      </c>
      <c r="B763">
        <f t="shared" si="56"/>
        <v>761</v>
      </c>
      <c r="C763" s="4">
        <v>54149</v>
      </c>
      <c r="D763" t="s">
        <v>70</v>
      </c>
      <c r="E763" t="s">
        <v>71</v>
      </c>
      <c r="F763" s="2">
        <f t="shared" si="54"/>
        <v>54149</v>
      </c>
      <c r="G763" s="2">
        <f t="shared" si="53"/>
        <v>54178</v>
      </c>
      <c r="H763" s="3" t="str">
        <f t="shared" si="55"/>
        <v>INSERT INTO temporalidad VALUES (761,'54149','Mes','Mensual','54149','54178');</v>
      </c>
    </row>
    <row r="764" spans="1:8" x14ac:dyDescent="0.25">
      <c r="A764">
        <f t="shared" si="57"/>
        <v>30</v>
      </c>
      <c r="B764">
        <f t="shared" si="56"/>
        <v>762</v>
      </c>
      <c r="C764" s="4">
        <v>54179</v>
      </c>
      <c r="D764" t="s">
        <v>70</v>
      </c>
      <c r="E764" t="s">
        <v>71</v>
      </c>
      <c r="F764" s="2">
        <f t="shared" si="54"/>
        <v>54179</v>
      </c>
      <c r="G764" s="2">
        <f t="shared" si="53"/>
        <v>54209</v>
      </c>
      <c r="H764" s="3" t="str">
        <f t="shared" si="55"/>
        <v>INSERT INTO temporalidad VALUES (762,'54179','Mes','Mensual','54179','54209');</v>
      </c>
    </row>
    <row r="765" spans="1:8" x14ac:dyDescent="0.25">
      <c r="A765">
        <f t="shared" si="57"/>
        <v>29</v>
      </c>
      <c r="B765">
        <f t="shared" si="56"/>
        <v>763</v>
      </c>
      <c r="C765" s="4">
        <v>54210</v>
      </c>
      <c r="D765" t="s">
        <v>70</v>
      </c>
      <c r="E765" t="s">
        <v>71</v>
      </c>
      <c r="F765" s="2">
        <f t="shared" si="54"/>
        <v>54210</v>
      </c>
      <c r="G765" s="2">
        <f t="shared" si="53"/>
        <v>54239</v>
      </c>
      <c r="H765" s="3" t="str">
        <f t="shared" si="55"/>
        <v>INSERT INTO temporalidad VALUES (763,'54210','Mes','Mensual','54210','54239');</v>
      </c>
    </row>
    <row r="766" spans="1:8" x14ac:dyDescent="0.25">
      <c r="A766">
        <f t="shared" si="57"/>
        <v>30</v>
      </c>
      <c r="B766">
        <f t="shared" si="56"/>
        <v>764</v>
      </c>
      <c r="C766" s="4">
        <v>54240</v>
      </c>
      <c r="D766" t="s">
        <v>70</v>
      </c>
      <c r="E766" t="s">
        <v>71</v>
      </c>
      <c r="F766" s="2">
        <f t="shared" si="54"/>
        <v>54240</v>
      </c>
      <c r="G766" s="2">
        <f t="shared" si="53"/>
        <v>54270</v>
      </c>
      <c r="H766" s="3" t="str">
        <f t="shared" si="55"/>
        <v>INSERT INTO temporalidad VALUES (764,'54240','Mes','Mensual','54240','54270');</v>
      </c>
    </row>
    <row r="767" spans="1:8" x14ac:dyDescent="0.25">
      <c r="A767">
        <f t="shared" si="57"/>
        <v>30</v>
      </c>
      <c r="B767">
        <f t="shared" si="56"/>
        <v>765</v>
      </c>
      <c r="C767" s="4">
        <v>54271</v>
      </c>
      <c r="D767" t="s">
        <v>70</v>
      </c>
      <c r="E767" t="s">
        <v>71</v>
      </c>
      <c r="F767" s="2">
        <f t="shared" si="54"/>
        <v>54271</v>
      </c>
      <c r="G767" s="2">
        <f t="shared" si="53"/>
        <v>54301</v>
      </c>
      <c r="H767" s="3" t="str">
        <f t="shared" si="55"/>
        <v>INSERT INTO temporalidad VALUES (765,'54271','Mes','Mensual','54271','54301');</v>
      </c>
    </row>
    <row r="768" spans="1:8" x14ac:dyDescent="0.25">
      <c r="A768">
        <f t="shared" si="57"/>
        <v>29</v>
      </c>
      <c r="B768">
        <f t="shared" si="56"/>
        <v>766</v>
      </c>
      <c r="C768" s="4">
        <v>54302</v>
      </c>
      <c r="D768" t="s">
        <v>70</v>
      </c>
      <c r="E768" t="s">
        <v>71</v>
      </c>
      <c r="F768" s="2">
        <f t="shared" si="54"/>
        <v>54302</v>
      </c>
      <c r="G768" s="2">
        <f t="shared" ref="G768:G795" si="58">+F768+A768</f>
        <v>54331</v>
      </c>
      <c r="H768" s="3" t="str">
        <f t="shared" si="55"/>
        <v>INSERT INTO temporalidad VALUES (766,'54302','Mes','Mensual','54302','54331');</v>
      </c>
    </row>
    <row r="769" spans="1:8" x14ac:dyDescent="0.25">
      <c r="A769">
        <f t="shared" si="57"/>
        <v>30</v>
      </c>
      <c r="B769">
        <f t="shared" si="56"/>
        <v>767</v>
      </c>
      <c r="C769" s="4">
        <v>54332</v>
      </c>
      <c r="D769" t="s">
        <v>70</v>
      </c>
      <c r="E769" t="s">
        <v>71</v>
      </c>
      <c r="F769" s="2">
        <f t="shared" si="54"/>
        <v>54332</v>
      </c>
      <c r="G769" s="2">
        <f t="shared" si="58"/>
        <v>54362</v>
      </c>
      <c r="H769" s="3" t="str">
        <f t="shared" si="55"/>
        <v>INSERT INTO temporalidad VALUES (767,'54332','Mes','Mensual','54332','54362');</v>
      </c>
    </row>
    <row r="770" spans="1:8" x14ac:dyDescent="0.25">
      <c r="A770">
        <f t="shared" si="57"/>
        <v>29</v>
      </c>
      <c r="B770">
        <f t="shared" si="56"/>
        <v>768</v>
      </c>
      <c r="C770" s="4">
        <v>54363</v>
      </c>
      <c r="D770" t="s">
        <v>70</v>
      </c>
      <c r="E770" t="s">
        <v>71</v>
      </c>
      <c r="F770" s="2">
        <f t="shared" ref="F770:F795" si="59">+MIN(C770)</f>
        <v>54363</v>
      </c>
      <c r="G770" s="2">
        <f t="shared" si="58"/>
        <v>54392</v>
      </c>
      <c r="H770" s="3" t="str">
        <f t="shared" si="55"/>
        <v>INSERT INTO temporalidad VALUES (768,'54363','Mes','Mensual','54363','54392');</v>
      </c>
    </row>
    <row r="771" spans="1:8" x14ac:dyDescent="0.25">
      <c r="A771">
        <f t="shared" si="57"/>
        <v>30</v>
      </c>
      <c r="B771">
        <f t="shared" si="56"/>
        <v>769</v>
      </c>
      <c r="C771" s="4">
        <v>54393</v>
      </c>
      <c r="D771" t="s">
        <v>70</v>
      </c>
      <c r="E771" t="s">
        <v>71</v>
      </c>
      <c r="F771" s="2">
        <f t="shared" si="59"/>
        <v>54393</v>
      </c>
      <c r="G771" s="2">
        <f t="shared" si="58"/>
        <v>54423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(769,'54393','Mes','Mensual','54393','54423');</v>
      </c>
    </row>
    <row r="772" spans="1:8" x14ac:dyDescent="0.25">
      <c r="A772">
        <f t="shared" si="57"/>
        <v>30</v>
      </c>
      <c r="B772">
        <f t="shared" si="56"/>
        <v>770</v>
      </c>
      <c r="C772" s="4">
        <v>54424</v>
      </c>
      <c r="D772" t="s">
        <v>70</v>
      </c>
      <c r="E772" t="s">
        <v>71</v>
      </c>
      <c r="F772" s="2">
        <f t="shared" si="59"/>
        <v>54424</v>
      </c>
      <c r="G772" s="2">
        <f t="shared" si="58"/>
        <v>54454</v>
      </c>
      <c r="H772" s="3" t="str">
        <f t="shared" si="60"/>
        <v>INSERT INTO temporalidad VALUES (770,'54424','Mes','Mensual','54424','54454');</v>
      </c>
    </row>
    <row r="773" spans="1:8" x14ac:dyDescent="0.25">
      <c r="A773">
        <f t="shared" si="57"/>
        <v>27</v>
      </c>
      <c r="B773">
        <f t="shared" ref="B773:B836" si="61">+B772+1</f>
        <v>771</v>
      </c>
      <c r="C773" s="4">
        <v>54455</v>
      </c>
      <c r="D773" t="s">
        <v>70</v>
      </c>
      <c r="E773" t="s">
        <v>71</v>
      </c>
      <c r="F773" s="2">
        <f t="shared" si="59"/>
        <v>54455</v>
      </c>
      <c r="G773" s="2">
        <f t="shared" si="58"/>
        <v>54482</v>
      </c>
      <c r="H773" s="3" t="str">
        <f t="shared" si="60"/>
        <v>INSERT INTO temporalidad VALUES (771,'54455','Mes','Mensual','54455','54482');</v>
      </c>
    </row>
    <row r="774" spans="1:8" x14ac:dyDescent="0.25">
      <c r="A774">
        <f t="shared" si="57"/>
        <v>30</v>
      </c>
      <c r="B774">
        <f t="shared" si="61"/>
        <v>772</v>
      </c>
      <c r="C774" s="4">
        <v>54483</v>
      </c>
      <c r="D774" t="s">
        <v>70</v>
      </c>
      <c r="E774" t="s">
        <v>71</v>
      </c>
      <c r="F774" s="2">
        <f t="shared" si="59"/>
        <v>54483</v>
      </c>
      <c r="G774" s="2">
        <f t="shared" si="58"/>
        <v>54513</v>
      </c>
      <c r="H774" s="3" t="str">
        <f t="shared" si="60"/>
        <v>INSERT INTO temporalidad VALUES (772,'54483','Mes','Mensual','54483','54513');</v>
      </c>
    </row>
    <row r="775" spans="1:8" x14ac:dyDescent="0.25">
      <c r="A775">
        <f t="shared" si="57"/>
        <v>29</v>
      </c>
      <c r="B775">
        <f t="shared" si="61"/>
        <v>773</v>
      </c>
      <c r="C775" s="4">
        <v>54514</v>
      </c>
      <c r="D775" t="s">
        <v>70</v>
      </c>
      <c r="E775" t="s">
        <v>71</v>
      </c>
      <c r="F775" s="2">
        <f t="shared" si="59"/>
        <v>54514</v>
      </c>
      <c r="G775" s="2">
        <f t="shared" si="58"/>
        <v>54543</v>
      </c>
      <c r="H775" s="3" t="str">
        <f t="shared" si="60"/>
        <v>INSERT INTO temporalidad VALUES (773,'54514','Mes','Mensual','54514','54543');</v>
      </c>
    </row>
    <row r="776" spans="1:8" x14ac:dyDescent="0.25">
      <c r="A776">
        <f t="shared" si="57"/>
        <v>30</v>
      </c>
      <c r="B776">
        <f t="shared" si="61"/>
        <v>774</v>
      </c>
      <c r="C776" s="4">
        <v>54544</v>
      </c>
      <c r="D776" t="s">
        <v>70</v>
      </c>
      <c r="E776" t="s">
        <v>71</v>
      </c>
      <c r="F776" s="2">
        <f t="shared" si="59"/>
        <v>54544</v>
      </c>
      <c r="G776" s="2">
        <f t="shared" si="58"/>
        <v>54574</v>
      </c>
      <c r="H776" s="3" t="str">
        <f t="shared" si="60"/>
        <v>INSERT INTO temporalidad VALUES (774,'54544','Mes','Mensual','54544','54574');</v>
      </c>
    </row>
    <row r="777" spans="1:8" x14ac:dyDescent="0.25">
      <c r="A777">
        <f t="shared" si="57"/>
        <v>29</v>
      </c>
      <c r="B777">
        <f t="shared" si="61"/>
        <v>775</v>
      </c>
      <c r="C777" s="4">
        <v>54575</v>
      </c>
      <c r="D777" t="s">
        <v>70</v>
      </c>
      <c r="E777" t="s">
        <v>71</v>
      </c>
      <c r="F777" s="2">
        <f t="shared" si="59"/>
        <v>54575</v>
      </c>
      <c r="G777" s="2">
        <f t="shared" si="58"/>
        <v>54604</v>
      </c>
      <c r="H777" s="3" t="str">
        <f t="shared" si="60"/>
        <v>INSERT INTO temporalidad VALUES (775,'54575','Mes','Mensual','54575','54604');</v>
      </c>
    </row>
    <row r="778" spans="1:8" x14ac:dyDescent="0.25">
      <c r="A778">
        <f t="shared" si="57"/>
        <v>30</v>
      </c>
      <c r="B778">
        <f t="shared" si="61"/>
        <v>776</v>
      </c>
      <c r="C778" s="4">
        <v>54605</v>
      </c>
      <c r="D778" t="s">
        <v>70</v>
      </c>
      <c r="E778" t="s">
        <v>71</v>
      </c>
      <c r="F778" s="2">
        <f t="shared" si="59"/>
        <v>54605</v>
      </c>
      <c r="G778" s="2">
        <f t="shared" si="58"/>
        <v>54635</v>
      </c>
      <c r="H778" s="3" t="str">
        <f t="shared" si="60"/>
        <v>INSERT INTO temporalidad VALUES (776,'54605','Mes','Mensual','54605','54635');</v>
      </c>
    </row>
    <row r="779" spans="1:8" x14ac:dyDescent="0.25">
      <c r="A779">
        <f t="shared" si="57"/>
        <v>30</v>
      </c>
      <c r="B779">
        <f t="shared" si="61"/>
        <v>777</v>
      </c>
      <c r="C779" s="4">
        <v>54636</v>
      </c>
      <c r="D779" t="s">
        <v>70</v>
      </c>
      <c r="E779" t="s">
        <v>71</v>
      </c>
      <c r="F779" s="2">
        <f t="shared" si="59"/>
        <v>54636</v>
      </c>
      <c r="G779" s="2">
        <f t="shared" si="58"/>
        <v>54666</v>
      </c>
      <c r="H779" s="3" t="str">
        <f t="shared" si="60"/>
        <v>INSERT INTO temporalidad VALUES (777,'54636','Mes','Mensual','54636','54666');</v>
      </c>
    </row>
    <row r="780" spans="1:8" x14ac:dyDescent="0.25">
      <c r="A780">
        <f t="shared" si="57"/>
        <v>29</v>
      </c>
      <c r="B780">
        <f t="shared" si="61"/>
        <v>778</v>
      </c>
      <c r="C780" s="4">
        <v>54667</v>
      </c>
      <c r="D780" t="s">
        <v>70</v>
      </c>
      <c r="E780" t="s">
        <v>71</v>
      </c>
      <c r="F780" s="2">
        <f t="shared" si="59"/>
        <v>54667</v>
      </c>
      <c r="G780" s="2">
        <f t="shared" si="58"/>
        <v>54696</v>
      </c>
      <c r="H780" s="3" t="str">
        <f t="shared" si="60"/>
        <v>INSERT INTO temporalidad VALUES (778,'54667','Mes','Mensual','54667','54696');</v>
      </c>
    </row>
    <row r="781" spans="1:8" x14ac:dyDescent="0.25">
      <c r="A781">
        <f t="shared" ref="A781:A795" si="62">+A769</f>
        <v>30</v>
      </c>
      <c r="B781">
        <f t="shared" si="61"/>
        <v>779</v>
      </c>
      <c r="C781" s="4">
        <v>54697</v>
      </c>
      <c r="D781" t="s">
        <v>70</v>
      </c>
      <c r="E781" t="s">
        <v>71</v>
      </c>
      <c r="F781" s="2">
        <f t="shared" si="59"/>
        <v>54697</v>
      </c>
      <c r="G781" s="2">
        <f t="shared" si="58"/>
        <v>54727</v>
      </c>
      <c r="H781" s="3" t="str">
        <f t="shared" si="60"/>
        <v>INSERT INTO temporalidad VALUES (779,'54697','Mes','Mensual','54697','54727');</v>
      </c>
    </row>
    <row r="782" spans="1:8" x14ac:dyDescent="0.25">
      <c r="A782">
        <f t="shared" si="62"/>
        <v>29</v>
      </c>
      <c r="B782">
        <f t="shared" si="61"/>
        <v>780</v>
      </c>
      <c r="C782" s="4">
        <v>54728</v>
      </c>
      <c r="D782" t="s">
        <v>70</v>
      </c>
      <c r="E782" t="s">
        <v>71</v>
      </c>
      <c r="F782" s="2">
        <f t="shared" si="59"/>
        <v>54728</v>
      </c>
      <c r="G782" s="2">
        <f t="shared" si="58"/>
        <v>54757</v>
      </c>
      <c r="H782" s="3" t="str">
        <f t="shared" si="60"/>
        <v>INSERT INTO temporalidad VALUES (780,'54728','Mes','Mensual','54728','54757');</v>
      </c>
    </row>
    <row r="783" spans="1:8" x14ac:dyDescent="0.25">
      <c r="A783">
        <f t="shared" si="62"/>
        <v>30</v>
      </c>
      <c r="B783">
        <f t="shared" si="61"/>
        <v>781</v>
      </c>
      <c r="C783" s="4">
        <v>54758</v>
      </c>
      <c r="D783" t="s">
        <v>70</v>
      </c>
      <c r="E783" t="s">
        <v>71</v>
      </c>
      <c r="F783" s="2">
        <f t="shared" si="59"/>
        <v>54758</v>
      </c>
      <c r="G783" s="2">
        <f t="shared" si="58"/>
        <v>54788</v>
      </c>
      <c r="H783" s="3" t="str">
        <f t="shared" si="60"/>
        <v>INSERT INTO temporalidad VALUES (781,'54758','Mes','Mensual','54758','54788');</v>
      </c>
    </row>
    <row r="784" spans="1:8" x14ac:dyDescent="0.25">
      <c r="A784">
        <f t="shared" si="62"/>
        <v>30</v>
      </c>
      <c r="B784">
        <f t="shared" si="61"/>
        <v>782</v>
      </c>
      <c r="C784" s="4">
        <v>54789</v>
      </c>
      <c r="D784" t="s">
        <v>70</v>
      </c>
      <c r="E784" t="s">
        <v>71</v>
      </c>
      <c r="F784" s="2">
        <f t="shared" si="59"/>
        <v>54789</v>
      </c>
      <c r="G784" s="2">
        <f t="shared" si="58"/>
        <v>54819</v>
      </c>
      <c r="H784" s="3" t="str">
        <f t="shared" si="60"/>
        <v>INSERT INTO temporalidad VALUES (782,'54789','Mes','Mensual','54789','54819');</v>
      </c>
    </row>
    <row r="785" spans="1:8" x14ac:dyDescent="0.25">
      <c r="A785">
        <f t="shared" si="62"/>
        <v>27</v>
      </c>
      <c r="B785">
        <f t="shared" si="61"/>
        <v>783</v>
      </c>
      <c r="C785" s="4">
        <v>54820</v>
      </c>
      <c r="D785" t="s">
        <v>70</v>
      </c>
      <c r="E785" t="s">
        <v>71</v>
      </c>
      <c r="F785" s="2">
        <f t="shared" si="59"/>
        <v>54820</v>
      </c>
      <c r="G785" s="2">
        <f t="shared" si="58"/>
        <v>54847</v>
      </c>
      <c r="H785" s="3" t="str">
        <f t="shared" si="60"/>
        <v>INSERT INTO temporalidad VALUES (783,'54820','Mes','Mensual','54820','54847');</v>
      </c>
    </row>
    <row r="786" spans="1:8" x14ac:dyDescent="0.25">
      <c r="A786">
        <f t="shared" si="62"/>
        <v>30</v>
      </c>
      <c r="B786">
        <f t="shared" si="61"/>
        <v>784</v>
      </c>
      <c r="C786" s="4">
        <v>54848</v>
      </c>
      <c r="D786" t="s">
        <v>70</v>
      </c>
      <c r="E786" t="s">
        <v>71</v>
      </c>
      <c r="F786" s="2">
        <f t="shared" si="59"/>
        <v>54848</v>
      </c>
      <c r="G786" s="2">
        <f t="shared" si="58"/>
        <v>54878</v>
      </c>
      <c r="H786" s="3" t="str">
        <f t="shared" si="60"/>
        <v>INSERT INTO temporalidad VALUES (784,'54848','Mes','Mensual','54848','54878');</v>
      </c>
    </row>
    <row r="787" spans="1:8" x14ac:dyDescent="0.25">
      <c r="A787">
        <f t="shared" si="62"/>
        <v>29</v>
      </c>
      <c r="B787">
        <f t="shared" si="61"/>
        <v>785</v>
      </c>
      <c r="C787" s="4">
        <v>54879</v>
      </c>
      <c r="D787" t="s">
        <v>70</v>
      </c>
      <c r="E787" t="s">
        <v>71</v>
      </c>
      <c r="F787" s="2">
        <f t="shared" si="59"/>
        <v>54879</v>
      </c>
      <c r="G787" s="2">
        <f t="shared" si="58"/>
        <v>54908</v>
      </c>
      <c r="H787" s="3" t="str">
        <f t="shared" si="60"/>
        <v>INSERT INTO temporalidad VALUES (785,'54879','Mes','Mensual','54879','54908');</v>
      </c>
    </row>
    <row r="788" spans="1:8" x14ac:dyDescent="0.25">
      <c r="A788">
        <f t="shared" si="62"/>
        <v>30</v>
      </c>
      <c r="B788">
        <f t="shared" si="61"/>
        <v>786</v>
      </c>
      <c r="C788" s="4">
        <v>54909</v>
      </c>
      <c r="D788" t="s">
        <v>70</v>
      </c>
      <c r="E788" t="s">
        <v>71</v>
      </c>
      <c r="F788" s="2">
        <f t="shared" si="59"/>
        <v>54909</v>
      </c>
      <c r="G788" s="2">
        <f t="shared" si="58"/>
        <v>54939</v>
      </c>
      <c r="H788" s="3" t="str">
        <f t="shared" si="60"/>
        <v>INSERT INTO temporalidad VALUES (786,'54909','Mes','Mensual','54909','54939');</v>
      </c>
    </row>
    <row r="789" spans="1:8" x14ac:dyDescent="0.25">
      <c r="A789">
        <f t="shared" si="62"/>
        <v>29</v>
      </c>
      <c r="B789">
        <f t="shared" si="61"/>
        <v>787</v>
      </c>
      <c r="C789" s="4">
        <v>54940</v>
      </c>
      <c r="D789" t="s">
        <v>70</v>
      </c>
      <c r="E789" t="s">
        <v>71</v>
      </c>
      <c r="F789" s="2">
        <f t="shared" si="59"/>
        <v>54940</v>
      </c>
      <c r="G789" s="2">
        <f t="shared" si="58"/>
        <v>54969</v>
      </c>
      <c r="H789" s="3" t="str">
        <f t="shared" si="60"/>
        <v>INSERT INTO temporalidad VALUES (787,'54940','Mes','Mensual','54940','54969');</v>
      </c>
    </row>
    <row r="790" spans="1:8" x14ac:dyDescent="0.25">
      <c r="A790">
        <f t="shared" si="62"/>
        <v>30</v>
      </c>
      <c r="B790">
        <f t="shared" si="61"/>
        <v>788</v>
      </c>
      <c r="C790" s="4">
        <v>54970</v>
      </c>
      <c r="D790" t="s">
        <v>70</v>
      </c>
      <c r="E790" t="s">
        <v>71</v>
      </c>
      <c r="F790" s="2">
        <f t="shared" si="59"/>
        <v>54970</v>
      </c>
      <c r="G790" s="2">
        <f t="shared" si="58"/>
        <v>55000</v>
      </c>
      <c r="H790" s="3" t="str">
        <f t="shared" si="60"/>
        <v>INSERT INTO temporalidad VALUES (788,'54970','Mes','Mensual','54970','55000');</v>
      </c>
    </row>
    <row r="791" spans="1:8" x14ac:dyDescent="0.25">
      <c r="A791">
        <f t="shared" si="62"/>
        <v>30</v>
      </c>
      <c r="B791">
        <f t="shared" si="61"/>
        <v>789</v>
      </c>
      <c r="C791" s="4">
        <v>55001</v>
      </c>
      <c r="D791" t="s">
        <v>70</v>
      </c>
      <c r="E791" t="s">
        <v>71</v>
      </c>
      <c r="F791" s="2">
        <f t="shared" si="59"/>
        <v>55001</v>
      </c>
      <c r="G791" s="2">
        <f t="shared" si="58"/>
        <v>55031</v>
      </c>
      <c r="H791" s="3" t="str">
        <f t="shared" si="60"/>
        <v>INSERT INTO temporalidad VALUES (789,'55001','Mes','Mensual','55001','55031');</v>
      </c>
    </row>
    <row r="792" spans="1:8" x14ac:dyDescent="0.25">
      <c r="A792">
        <f t="shared" si="62"/>
        <v>29</v>
      </c>
      <c r="B792">
        <f t="shared" si="61"/>
        <v>790</v>
      </c>
      <c r="C792" s="4">
        <v>55032</v>
      </c>
      <c r="D792" t="s">
        <v>70</v>
      </c>
      <c r="E792" t="s">
        <v>71</v>
      </c>
      <c r="F792" s="2">
        <f t="shared" si="59"/>
        <v>55032</v>
      </c>
      <c r="G792" s="2">
        <f t="shared" si="58"/>
        <v>55061</v>
      </c>
      <c r="H792" s="3" t="str">
        <f t="shared" si="60"/>
        <v>INSERT INTO temporalidad VALUES (790,'55032','Mes','Mensual','55032','55061');</v>
      </c>
    </row>
    <row r="793" spans="1:8" x14ac:dyDescent="0.25">
      <c r="A793">
        <f t="shared" si="62"/>
        <v>30</v>
      </c>
      <c r="B793">
        <f t="shared" si="61"/>
        <v>791</v>
      </c>
      <c r="C793" s="4">
        <v>55062</v>
      </c>
      <c r="D793" t="s">
        <v>70</v>
      </c>
      <c r="E793" t="s">
        <v>71</v>
      </c>
      <c r="F793" s="2">
        <f t="shared" si="59"/>
        <v>55062</v>
      </c>
      <c r="G793" s="2">
        <f t="shared" si="58"/>
        <v>55092</v>
      </c>
      <c r="H793" s="3" t="str">
        <f t="shared" si="60"/>
        <v>INSERT INTO temporalidad VALUES (791,'55062','Mes','Mensual','55062','55092');</v>
      </c>
    </row>
    <row r="794" spans="1:8" x14ac:dyDescent="0.25">
      <c r="A794">
        <f t="shared" si="62"/>
        <v>29</v>
      </c>
      <c r="B794">
        <f t="shared" si="61"/>
        <v>792</v>
      </c>
      <c r="C794" s="4">
        <v>55093</v>
      </c>
      <c r="D794" t="s">
        <v>70</v>
      </c>
      <c r="E794" t="s">
        <v>71</v>
      </c>
      <c r="F794" s="2">
        <f t="shared" si="59"/>
        <v>55093</v>
      </c>
      <c r="G794" s="2">
        <f t="shared" si="58"/>
        <v>55122</v>
      </c>
      <c r="H794" s="3" t="str">
        <f t="shared" si="60"/>
        <v>INSERT INTO temporalidad VALUES (792,'55093','Mes','Mensual','55093','55122');</v>
      </c>
    </row>
    <row r="795" spans="1:8" x14ac:dyDescent="0.25">
      <c r="A795">
        <f t="shared" si="62"/>
        <v>30</v>
      </c>
      <c r="B795">
        <f t="shared" si="61"/>
        <v>793</v>
      </c>
      <c r="C795" s="4">
        <v>55123</v>
      </c>
      <c r="D795" t="s">
        <v>70</v>
      </c>
      <c r="E795" t="s">
        <v>71</v>
      </c>
      <c r="F795" s="2">
        <f t="shared" si="59"/>
        <v>55123</v>
      </c>
      <c r="G795" s="2">
        <f t="shared" si="58"/>
        <v>55153</v>
      </c>
      <c r="H795" s="3" t="str">
        <f t="shared" si="60"/>
        <v>INSERT INTO temporalidad VALUES (793,'55123','Mes','Mensual','55123','55153');</v>
      </c>
    </row>
    <row r="796" spans="1:8" x14ac:dyDescent="0.25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25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25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25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25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25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25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25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25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25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25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25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25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25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25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25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25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25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25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25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25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25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25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25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25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25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25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25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25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25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25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25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25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25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25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25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25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25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25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25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25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25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25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25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25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25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25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25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25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25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25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25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25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25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25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25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25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25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25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25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25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25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25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25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25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25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25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25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25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25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25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25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25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25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25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25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25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25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25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25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25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25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25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25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25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25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25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25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25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25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25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25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25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25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25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25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25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25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25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25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25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25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25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25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25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25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25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25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25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25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25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25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25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25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25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25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25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25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25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25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25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25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25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25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25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25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25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25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25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25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25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25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25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25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25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25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25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25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25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25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25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25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25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25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25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25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25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25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25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25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25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25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25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25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25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25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25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25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25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25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25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25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25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25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25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25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25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25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25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25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25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25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25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25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25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25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25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25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25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25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25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25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25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25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25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25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25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25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25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25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25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25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25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25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25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25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25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25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25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25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25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25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25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25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25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25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25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25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25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25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25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25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25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25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25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25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25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25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25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25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25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25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25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25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25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25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25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25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25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25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25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25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25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25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25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25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25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25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25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25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25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25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25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25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25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25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25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25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25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25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25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25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25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25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25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25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25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25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25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25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25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25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25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25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25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25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25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25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25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25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25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25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25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25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25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25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25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25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25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25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25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25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25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25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25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25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25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25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25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25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25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25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25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25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25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25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25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25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25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25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25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25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25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25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25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25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25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25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25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25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25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25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25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25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25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25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25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25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25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25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25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25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25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25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25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25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25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25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25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25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25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25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25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25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25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25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25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25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25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25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25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25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25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25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25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25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25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25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25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25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25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25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25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25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25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25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25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25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25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25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25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25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25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25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25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25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25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25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25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25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25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25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25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25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25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25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25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25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25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25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25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25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25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25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25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25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25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25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25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25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25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25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25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25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25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25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25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25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25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25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25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25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25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25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25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25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25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25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25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25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25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25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25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25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25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25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25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25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25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25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25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25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25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25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25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25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25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25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25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25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25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25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25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25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25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25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25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25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25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25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25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25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25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25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25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25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25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25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25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25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25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25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25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25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25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25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25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25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25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25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25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25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25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25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25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25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25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25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25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25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25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25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25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25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25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25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25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25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25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25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25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25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25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25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25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25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25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25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25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25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25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25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25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25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25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25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25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25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25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25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25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25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25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25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25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25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25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25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25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25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25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25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25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25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25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25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25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25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25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25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25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25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25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25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25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25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25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25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25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25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25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25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25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25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25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25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25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25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25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25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25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25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25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25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25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25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25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25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25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25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25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25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25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25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25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25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25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25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25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25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25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25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25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25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25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25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25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25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25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25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25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25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25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25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25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25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25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25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25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25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25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25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25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25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25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25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25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25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25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25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25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25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25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25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25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25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25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25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25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25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25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25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25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25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25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25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25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25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25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25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25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25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25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25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25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25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25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5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+"1/1/"&amp;2012</f>
        <v>1/1/2012</v>
      </c>
      <c r="G1759" s="2" t="str">
        <f>+"31/12/"&amp;2020</f>
        <v>31/12/2020</v>
      </c>
      <c r="H1759" s="5" t="str">
        <f t="shared" ref="H1759:H1764" si="147">+"INSERT INTO "&amp;$H$2&amp;" VALUES ("&amp;B1759&amp;",'"&amp;C1759&amp;"','"&amp;D1759&amp;"','"&amp;E1759&amp;"','"&amp;F1759&amp;"','"&amp;G1759&amp;"');"</f>
        <v>INSERT INTO temporalidad VALUES (1757,'Periodo 2012-2020','Periodo','Periodo','1/1/2012','31/12/2020');</v>
      </c>
    </row>
    <row r="1760" spans="1:8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 t="str">
        <f>+"1/1/"&amp;2017</f>
        <v>1/1/2017</v>
      </c>
      <c r="G1760" s="2" t="str">
        <f>+"31/12/"&amp;2020</f>
        <v>31/12/2020</v>
      </c>
      <c r="H1760" s="5" t="str">
        <f t="shared" si="147"/>
        <v>INSERT INTO temporalidad VALUES (1758,'Periodo 2017-2020','Periodo','Periodo','1/1/2017','31/12/2020');</v>
      </c>
    </row>
    <row r="1761" spans="2:8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 t="str">
        <f>+"1/1/"&amp;2018</f>
        <v>1/1/2018</v>
      </c>
      <c r="G1761" s="2" t="s">
        <v>88</v>
      </c>
      <c r="H1761" s="5" t="str">
        <f t="shared" si="147"/>
        <v>INSERT INTO temporalidad VALUES (1759,'Periodo 2018-2020','Periodo','Periodo','1/1/2018','31/12/2020');</v>
      </c>
    </row>
    <row r="1762" spans="2:8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44332</v>
      </c>
      <c r="G1762" s="2">
        <f ca="1">+TODAY()</f>
        <v>44332</v>
      </c>
      <c r="H1762" s="5" t="str">
        <f t="shared" ca="1" si="147"/>
        <v>INSERT INTO temporalidad VALUES (1760,'Último día','Día','Diario','44332','44332');</v>
      </c>
    </row>
    <row r="1763" spans="2:8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+Temporalidad[[#This Row],[fecha_termino]]-7</f>
        <v>44325</v>
      </c>
      <c r="G1763" s="2">
        <f ca="1">+TODAY()</f>
        <v>44332</v>
      </c>
      <c r="H1763" s="5" t="str">
        <f t="shared" ca="1" si="147"/>
        <v>INSERT INTO temporalidad VALUES (1761,'Última semana','Semana','Semanal','44325','44332');</v>
      </c>
    </row>
    <row r="1764" spans="2:8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+Temporalidad[[#This Row],[fecha_termino]]-30</f>
        <v>44302</v>
      </c>
      <c r="G1764" s="2">
        <f ca="1">+TODAY()</f>
        <v>44332</v>
      </c>
      <c r="H1764" s="5" t="str">
        <f t="shared" ca="1" si="147"/>
        <v>INSERT INTO temporalidad VALUES (1762,'Último mes','Mes','Mensual','44302','44332');</v>
      </c>
    </row>
    <row r="1765" spans="2:8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 t="str">
        <f>+"1/1/"&amp;2010</f>
        <v>1/1/2010</v>
      </c>
      <c r="G1765" s="2" t="str">
        <f>+"31/12/"&amp;2019</f>
        <v>31/12/2019</v>
      </c>
      <c r="H1765" s="5" t="str">
        <f>+"INSERT INTO "&amp;$H$2&amp;" VALUES ("&amp;B1765&amp;",'"&amp;C1765&amp;"','"&amp;D1765&amp;"','"&amp;E1765&amp;"','"&amp;F1765&amp;"','"&amp;G1765&amp;"');"</f>
        <v>INSERT INTO temporalidad VALUES (1763,'Periodo 2010-2019','Periodo','Periodo','1/1/2010','31/12/2019');</v>
      </c>
    </row>
    <row r="1766" spans="2:8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 t="str">
        <f>+"1/1/"&amp;2008</f>
        <v>1/1/2008</v>
      </c>
      <c r="G1766" s="2" t="str">
        <f>+"31/12/"&amp;2019</f>
        <v>31/12/2019</v>
      </c>
      <c r="H1766" s="5" t="str">
        <f>+"INSERT INTO "&amp;$H$2&amp;" VALUES ("&amp;B1766&amp;",'"&amp;C1766&amp;"','"&amp;D1766&amp;"','"&amp;E1766&amp;"','"&amp;F1766&amp;"','"&amp;G1766&amp;"');"</f>
        <v>INSERT INTO temporalidad VALUES (1764,'Periodo 2008-2019','Periodo','Periodo','1/1/2008','31/12/2019');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2021-05-07T22:17:58Z</dcterms:created>
  <dcterms:modified xsi:type="dcterms:W3CDTF">2021-05-17T02:20:02Z</dcterms:modified>
</cp:coreProperties>
</file>